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24226"/>
  <bookViews>
    <workbookView xWindow="0" yWindow="0" windowWidth="20730" windowHeight="9840" activeTab="1"/>
  </bookViews>
  <sheets>
    <sheet name="中医" sheetId="1" r:id="rId1"/>
    <sheet name="中医全科" sheetId="2" r:id="rId2"/>
  </sheets>
  <definedNames>
    <definedName name="_xlnm._FilterDatabase" localSheetId="0" hidden="1">中医!$A$2:$I$2</definedName>
  </definedNames>
</workbook>
</file>

<file path=xl/sharedStrings.xml><?xml version="1.0" encoding="utf-8"?>
<sst xmlns="http://schemas.openxmlformats.org/spreadsheetml/2006/main" uniqueCount="373" count="373">
  <si>
    <t>2021年规培入学考试（中医类）成绩</t>
  </si>
  <si>
    <t>排名</t>
  </si>
  <si>
    <t>序号</t>
  </si>
  <si>
    <t>考生姓名</t>
  </si>
  <si>
    <t>性别</t>
  </si>
  <si>
    <t>身份证号</t>
  </si>
  <si>
    <t>电话号码</t>
  </si>
  <si>
    <t>笔试成绩</t>
  </si>
  <si>
    <t>面试成绩</t>
  </si>
  <si>
    <t>最终成绩</t>
  </si>
  <si>
    <t>是否拟录取</t>
  </si>
  <si>
    <t>李文君</t>
  </si>
  <si>
    <t>女性</t>
  </si>
  <si>
    <t>4201********2745</t>
  </si>
  <si>
    <t>13808455452</t>
  </si>
  <si>
    <t>是</t>
  </si>
  <si>
    <t>周杰</t>
  </si>
  <si>
    <t>男性</t>
  </si>
  <si>
    <t>5222********4015</t>
  </si>
  <si>
    <t>18386015437</t>
  </si>
  <si>
    <t>郭宇</t>
  </si>
  <si>
    <t>1201********1039</t>
  </si>
  <si>
    <t>18649081881</t>
  </si>
  <si>
    <t>谯锋</t>
  </si>
  <si>
    <t>5222********1216</t>
  </si>
  <si>
    <t>18300853938</t>
  </si>
  <si>
    <t>罗梅</t>
  </si>
  <si>
    <t>5224********1941</t>
  </si>
  <si>
    <t>15186962014</t>
  </si>
  <si>
    <t>成恋恋</t>
  </si>
  <si>
    <t>5221********2040</t>
  </si>
  <si>
    <t>18285149636</t>
  </si>
  <si>
    <t>罗廖君</t>
  </si>
  <si>
    <t>5002********1137</t>
  </si>
  <si>
    <t>15608212027</t>
  </si>
  <si>
    <t>阮琪</t>
  </si>
  <si>
    <t>5224********0027</t>
  </si>
  <si>
    <t>15236056920</t>
  </si>
  <si>
    <t>李艺垚</t>
  </si>
  <si>
    <t>5002********0624</t>
  </si>
  <si>
    <t>18323394095</t>
  </si>
  <si>
    <t>吴真真</t>
  </si>
  <si>
    <t>5222********0046</t>
  </si>
  <si>
    <t>18785273814</t>
  </si>
  <si>
    <t>郭晓慧</t>
  </si>
  <si>
    <t>5225********1141</t>
  </si>
  <si>
    <t>13437126412</t>
  </si>
  <si>
    <t>蔡雨涵</t>
  </si>
  <si>
    <t>5201********3024</t>
  </si>
  <si>
    <t>15285902719</t>
  </si>
  <si>
    <t>刘昌友</t>
  </si>
  <si>
    <t>5002********6197</t>
  </si>
  <si>
    <t>13637946080</t>
  </si>
  <si>
    <t>刘备</t>
  </si>
  <si>
    <t>3714********4512</t>
  </si>
  <si>
    <t>18505447071</t>
  </si>
  <si>
    <t>陈茜</t>
  </si>
  <si>
    <t>5002********4761</t>
  </si>
  <si>
    <t>15002311158</t>
  </si>
  <si>
    <t>蔡春燕</t>
  </si>
  <si>
    <t>5002********0429</t>
  </si>
  <si>
    <t>19115504323</t>
  </si>
  <si>
    <t>谭红雁</t>
  </si>
  <si>
    <t>5002********2169</t>
  </si>
  <si>
    <t>13192301080</t>
  </si>
  <si>
    <t>刘丹</t>
  </si>
  <si>
    <t>5003********0042</t>
  </si>
  <si>
    <t>15696881606</t>
  </si>
  <si>
    <t>曾子修</t>
  </si>
  <si>
    <t>5001********0648</t>
  </si>
  <si>
    <t>15116996525</t>
  </si>
  <si>
    <t>都国文</t>
  </si>
  <si>
    <t>1202********2667</t>
  </si>
  <si>
    <t>15620600656</t>
  </si>
  <si>
    <t>牟秋杰</t>
  </si>
  <si>
    <t>4228********5410</t>
  </si>
  <si>
    <t>13161161511</t>
  </si>
  <si>
    <t>喻鹏</t>
  </si>
  <si>
    <t>5001********0457</t>
  </si>
  <si>
    <t>18380458322</t>
  </si>
  <si>
    <t>雷瑶</t>
  </si>
  <si>
    <t>5224********2140</t>
  </si>
  <si>
    <t>18212681135</t>
  </si>
  <si>
    <t>刘代芳</t>
  </si>
  <si>
    <t>5102********1965</t>
  </si>
  <si>
    <t>09910001248</t>
  </si>
  <si>
    <t>袁玲</t>
  </si>
  <si>
    <t>5002********6841</t>
  </si>
  <si>
    <t>18782982883</t>
  </si>
  <si>
    <t>陈玲玲</t>
  </si>
  <si>
    <t>5222********6028</t>
  </si>
  <si>
    <t>15761639552</t>
  </si>
  <si>
    <t>李炫翰</t>
  </si>
  <si>
    <t>5224********6219</t>
  </si>
  <si>
    <t>18696765669</t>
  </si>
  <si>
    <t>帅育利</t>
  </si>
  <si>
    <t>5002********5464</t>
  </si>
  <si>
    <t>17382259112</t>
  </si>
  <si>
    <t>段晶晶</t>
  </si>
  <si>
    <t>5330********1465</t>
  </si>
  <si>
    <t>15887089760</t>
  </si>
  <si>
    <t>袁丽</t>
  </si>
  <si>
    <t>5221********1525</t>
  </si>
  <si>
    <t>18786854364</t>
  </si>
  <si>
    <t>沈美玲</t>
  </si>
  <si>
    <t>4228********1620</t>
  </si>
  <si>
    <t>15871410925</t>
  </si>
  <si>
    <t>徐进</t>
  </si>
  <si>
    <t>5225********086x</t>
  </si>
  <si>
    <t>18684192831</t>
  </si>
  <si>
    <t>韦小凡</t>
  </si>
  <si>
    <t>5225********4127</t>
  </si>
  <si>
    <t>18275049094</t>
  </si>
  <si>
    <t>周巧云</t>
  </si>
  <si>
    <t>5001********1042</t>
  </si>
  <si>
    <t>13101369976</t>
  </si>
  <si>
    <t>陈杨</t>
  </si>
  <si>
    <t>5002********2165</t>
  </si>
  <si>
    <t>13688213267</t>
  </si>
  <si>
    <t>曾花</t>
  </si>
  <si>
    <t>5221********362x</t>
  </si>
  <si>
    <t>15761639523</t>
  </si>
  <si>
    <t>欧阳双</t>
  </si>
  <si>
    <t>4210********4848</t>
  </si>
  <si>
    <t>13258328808</t>
  </si>
  <si>
    <t>谭玉群</t>
  </si>
  <si>
    <t>5002********3402</t>
  </si>
  <si>
    <t>18989127578</t>
  </si>
  <si>
    <t>蒲小君</t>
  </si>
  <si>
    <t>5221********521x</t>
  </si>
  <si>
    <t>18798808263</t>
  </si>
  <si>
    <t>肖云松</t>
  </si>
  <si>
    <t>4211********5636</t>
  </si>
  <si>
    <t>15802377980</t>
  </si>
  <si>
    <t>赵宾</t>
  </si>
  <si>
    <t>1427********481x</t>
  </si>
  <si>
    <t>18983767114</t>
  </si>
  <si>
    <t>殷玲</t>
  </si>
  <si>
    <t>5201********4827</t>
  </si>
  <si>
    <t>15285938941</t>
  </si>
  <si>
    <t>李小翠</t>
  </si>
  <si>
    <t>5225********1423</t>
  </si>
  <si>
    <t>18285144953</t>
  </si>
  <si>
    <t>朱悦</t>
  </si>
  <si>
    <t>5002********5738</t>
  </si>
  <si>
    <t>18482134484</t>
  </si>
  <si>
    <t>曹明宇</t>
  </si>
  <si>
    <t>5227********1514</t>
  </si>
  <si>
    <t>18744763275</t>
  </si>
  <si>
    <t>刘杰</t>
  </si>
  <si>
    <t>6205********1613</t>
  </si>
  <si>
    <t>13141920351</t>
  </si>
  <si>
    <t>赵俊杰</t>
  </si>
  <si>
    <t>5224********2839</t>
  </si>
  <si>
    <t>13984556765</t>
  </si>
  <si>
    <t>林双凤</t>
  </si>
  <si>
    <t>5221********2565</t>
  </si>
  <si>
    <t>15761638006</t>
  </si>
  <si>
    <t>钱昭旭</t>
  </si>
  <si>
    <t>5222********3285</t>
  </si>
  <si>
    <t>15285568104</t>
  </si>
  <si>
    <t>权小洁</t>
  </si>
  <si>
    <t>5115********6603</t>
  </si>
  <si>
    <t>17321971629</t>
  </si>
  <si>
    <t>张容</t>
  </si>
  <si>
    <t>5002********0769</t>
  </si>
  <si>
    <t>09910001263</t>
  </si>
  <si>
    <t>郑敏</t>
  </si>
  <si>
    <t>5221********3669</t>
  </si>
  <si>
    <t>18212084942</t>
  </si>
  <si>
    <t>童文武</t>
  </si>
  <si>
    <t>5001********8000</t>
  </si>
  <si>
    <t>15123083402</t>
  </si>
  <si>
    <t>何慧敏</t>
  </si>
  <si>
    <t>5221********0066</t>
  </si>
  <si>
    <t>13124618706</t>
  </si>
  <si>
    <t>侯亚丽</t>
  </si>
  <si>
    <t>5002********6140</t>
  </si>
  <si>
    <t>17602340981</t>
  </si>
  <si>
    <t>彭莉</t>
  </si>
  <si>
    <t>5002********5044</t>
  </si>
  <si>
    <t>15111947725</t>
  </si>
  <si>
    <t>廖飞飞</t>
  </si>
  <si>
    <t>5221********1518</t>
  </si>
  <si>
    <t>15120254242</t>
  </si>
  <si>
    <t>何涛</t>
  </si>
  <si>
    <t>5224********8311</t>
  </si>
  <si>
    <t>17685080602</t>
  </si>
  <si>
    <t>路琼琼</t>
  </si>
  <si>
    <t>3709********1602</t>
  </si>
  <si>
    <t>18513831809</t>
  </si>
  <si>
    <t>黄艳</t>
  </si>
  <si>
    <t>5223********3641</t>
  </si>
  <si>
    <t>18788793769</t>
  </si>
  <si>
    <t>樊洋洋</t>
  </si>
  <si>
    <t>5003********7888</t>
  </si>
  <si>
    <t>18883528542</t>
  </si>
  <si>
    <t>袁杭</t>
  </si>
  <si>
    <t>5224********5719</t>
  </si>
  <si>
    <t>15117608395</t>
  </si>
  <si>
    <t>陈雪</t>
  </si>
  <si>
    <t>5224********6627</t>
  </si>
  <si>
    <t>19985142301</t>
  </si>
  <si>
    <t>张露露</t>
  </si>
  <si>
    <t>3422********1231</t>
  </si>
  <si>
    <t>18846832363</t>
  </si>
  <si>
    <t>张鸿钰</t>
  </si>
  <si>
    <t>5227********2203</t>
  </si>
  <si>
    <t>15120351171</t>
  </si>
  <si>
    <t>王露敏</t>
  </si>
  <si>
    <t>5003********0726</t>
  </si>
  <si>
    <t>13452569354</t>
  </si>
  <si>
    <t>王晓琴</t>
  </si>
  <si>
    <t>5139********5224</t>
  </si>
  <si>
    <t>17381288712</t>
  </si>
  <si>
    <t>谢佳君</t>
  </si>
  <si>
    <t>5002********3401</t>
  </si>
  <si>
    <t>17323907342</t>
  </si>
  <si>
    <t>韩亚菁</t>
  </si>
  <si>
    <t>4102********3622</t>
  </si>
  <si>
    <t>18337119764</t>
  </si>
  <si>
    <t>王加友</t>
  </si>
  <si>
    <t>5002********4417</t>
  </si>
  <si>
    <t>18482134462</t>
  </si>
  <si>
    <t>刘茂林</t>
  </si>
  <si>
    <t>5103********4723</t>
  </si>
  <si>
    <t>15213348300</t>
  </si>
  <si>
    <t>否</t>
  </si>
  <si>
    <t>王邦艳</t>
  </si>
  <si>
    <t>5321********1122</t>
  </si>
  <si>
    <t>18468153736</t>
  </si>
  <si>
    <t>王延</t>
  </si>
  <si>
    <t>5002********0745</t>
  </si>
  <si>
    <t>18389799369</t>
  </si>
  <si>
    <t>黄韬略</t>
  </si>
  <si>
    <t>5227********4829</t>
  </si>
  <si>
    <t>15329645090</t>
  </si>
  <si>
    <t>袁敏</t>
  </si>
  <si>
    <t>5003********874x</t>
  </si>
  <si>
    <t>18996251514</t>
  </si>
  <si>
    <t>王涛</t>
  </si>
  <si>
    <t>5221********5619</t>
  </si>
  <si>
    <t>17685115313</t>
  </si>
  <si>
    <t>刘文帅</t>
  </si>
  <si>
    <t>5106********2366</t>
  </si>
  <si>
    <t>15340566794</t>
  </si>
  <si>
    <t>吴燕琴</t>
  </si>
  <si>
    <t>5111********276x</t>
  </si>
  <si>
    <t>15228716287</t>
  </si>
  <si>
    <t>孙嘉鸿</t>
  </si>
  <si>
    <t>5001********832x</t>
  </si>
  <si>
    <t>19122603034</t>
  </si>
  <si>
    <t>侯科名</t>
  </si>
  <si>
    <t>5003********0349</t>
  </si>
  <si>
    <t>13896706229</t>
  </si>
  <si>
    <t>王颖</t>
  </si>
  <si>
    <t>5001********0344</t>
  </si>
  <si>
    <t>13896376580</t>
  </si>
  <si>
    <t>杨丹</t>
  </si>
  <si>
    <t>5002********1323</t>
  </si>
  <si>
    <t>17607197698</t>
  </si>
  <si>
    <t>邱丽梅</t>
  </si>
  <si>
    <t>5103********9040</t>
  </si>
  <si>
    <t>18886034645</t>
  </si>
  <si>
    <t>欧阳春燕</t>
  </si>
  <si>
    <t>5226********0020</t>
  </si>
  <si>
    <t>15285904124</t>
  </si>
  <si>
    <t>杨书剑</t>
  </si>
  <si>
    <t>5221********6854</t>
  </si>
  <si>
    <t>18886042145</t>
  </si>
  <si>
    <t>方佩</t>
  </si>
  <si>
    <t>5225********7627</t>
  </si>
  <si>
    <t>13885347510</t>
  </si>
  <si>
    <t>姬晓彤</t>
  </si>
  <si>
    <t>6204********4121</t>
  </si>
  <si>
    <t>19891025926</t>
  </si>
  <si>
    <t>郭思林</t>
  </si>
  <si>
    <t>5001********5888</t>
  </si>
  <si>
    <t>18223923317</t>
  </si>
  <si>
    <t>陈越</t>
  </si>
  <si>
    <t>5002********4763</t>
  </si>
  <si>
    <t>15023669437</t>
  </si>
  <si>
    <t>许丹</t>
  </si>
  <si>
    <t>5224********5529</t>
  </si>
  <si>
    <t>15185159023</t>
  </si>
  <si>
    <t>罗贵丰</t>
  </si>
  <si>
    <t>5202********4027</t>
  </si>
  <si>
    <t>19117872113</t>
  </si>
  <si>
    <t>王培会</t>
  </si>
  <si>
    <t>5202********612x</t>
  </si>
  <si>
    <t>17585243716</t>
  </si>
  <si>
    <t>冉镜</t>
  </si>
  <si>
    <t>5002********216x</t>
  </si>
  <si>
    <t>18302391129</t>
  </si>
  <si>
    <t>张生菊</t>
  </si>
  <si>
    <t>5002********7248</t>
  </si>
  <si>
    <t>18875020392</t>
  </si>
  <si>
    <t>陈虹屹</t>
  </si>
  <si>
    <t>5002********5000</t>
  </si>
  <si>
    <t>15095850706</t>
  </si>
  <si>
    <t>吴丹</t>
  </si>
  <si>
    <t>5003********778x</t>
  </si>
  <si>
    <t>13708324697</t>
  </si>
  <si>
    <t>岳青</t>
  </si>
  <si>
    <t>5002********3729</t>
  </si>
  <si>
    <t>15025489345</t>
  </si>
  <si>
    <t>简敏敏</t>
  </si>
  <si>
    <t>5221********6087</t>
  </si>
  <si>
    <t>18985033259</t>
  </si>
  <si>
    <t>韦世龙</t>
  </si>
  <si>
    <t>5226********3252</t>
  </si>
  <si>
    <t>15285945540</t>
  </si>
  <si>
    <t>龚青贤</t>
  </si>
  <si>
    <t>5221********0838</t>
  </si>
  <si>
    <t>18885231477</t>
  </si>
  <si>
    <t>杨文凤</t>
  </si>
  <si>
    <t>5003********0348</t>
  </si>
  <si>
    <t>13509461022</t>
  </si>
  <si>
    <t>王永涛</t>
  </si>
  <si>
    <t>5221********2511</t>
  </si>
  <si>
    <t>18198305536</t>
  </si>
  <si>
    <t>周童</t>
  </si>
  <si>
    <t>5224********0839</t>
  </si>
  <si>
    <t>18378825579</t>
  </si>
  <si>
    <t>郑海雨</t>
  </si>
  <si>
    <t>5223********0021</t>
  </si>
  <si>
    <t>15286013525</t>
  </si>
  <si>
    <t>叶膑璨</t>
  </si>
  <si>
    <t>5221********2426</t>
  </si>
  <si>
    <t>13595247621</t>
  </si>
  <si>
    <t>汪新尧</t>
  </si>
  <si>
    <t>5002********0033</t>
  </si>
  <si>
    <t>13996713704</t>
  </si>
  <si>
    <t>代强</t>
  </si>
  <si>
    <t>5002********5275</t>
  </si>
  <si>
    <t>18623257987</t>
  </si>
  <si>
    <t>2021年规培入学考试（中医类）成绩具体情况</t>
  </si>
  <si>
    <t>面试序号</t>
  </si>
  <si>
    <t>考生账号</t>
  </si>
  <si>
    <t>陈克英</t>
  </si>
  <si>
    <t>5002********4401</t>
  </si>
  <si>
    <t>15683208619</t>
  </si>
  <si>
    <t>曾洁</t>
  </si>
  <si>
    <t>5115********8881</t>
  </si>
  <si>
    <t>13012360892</t>
  </si>
  <si>
    <t>李贝贝</t>
  </si>
  <si>
    <t>3412********2140</t>
  </si>
  <si>
    <t>17318412838</t>
  </si>
  <si>
    <t>廖永红</t>
  </si>
  <si>
    <t>5102********6669</t>
  </si>
  <si>
    <t>13350354183</t>
  </si>
  <si>
    <t>郑鑫</t>
  </si>
  <si>
    <t>5003********8047</t>
  </si>
  <si>
    <t>15922564566</t>
  </si>
  <si>
    <t>邱公彬</t>
  </si>
  <si>
    <t>5002********3374</t>
  </si>
  <si>
    <t>15826396957</t>
  </si>
  <si>
    <t>廖瑜</t>
  </si>
  <si>
    <t>5001********6423</t>
  </si>
  <si>
    <t>15330347530</t>
  </si>
  <si>
    <t>王定琴</t>
  </si>
  <si>
    <t>5221********8249</t>
  </si>
  <si>
    <t>18285148779</t>
  </si>
  <si>
    <t>唐晓丽</t>
  </si>
  <si>
    <t>5001********922x</t>
  </si>
  <si>
    <t>17783568978</t>
  </si>
  <si>
    <t>潘勇</t>
  </si>
  <si>
    <t>5002********8096</t>
  </si>
  <si>
    <t>13206195503</t>
  </si>
  <si>
    <t>蒋胡利</t>
  </si>
  <si>
    <t>5002********9209</t>
  </si>
  <si>
    <t>13436036816</t>
  </si>
  <si>
    <t>退出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</si>
</sst>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9">
    <font>
      <name val="宋体"/>
      <sz val="11"/>
    </font>
    <font>
      <name val="宋体"/>
      <b/>
      <charset val="134"/>
      <sz val="11"/>
      <color rgb="FF000000"/>
    </font>
    <font>
      <name val="宋体"/>
      <charset val="134"/>
      <sz val="11"/>
      <color rgb="FF000000"/>
    </font>
    <font>
      <name val="方正小标宋_GBK"/>
      <b/>
      <charset val="134"/>
      <sz val="16"/>
      <color rgb="FF000000"/>
    </font>
    <font>
      <name val="方正小标宋_GBK"/>
      <charset val="134"/>
      <sz val="16"/>
      <color rgb="FF000000"/>
    </font>
    <font>
      <name val="宋体"/>
      <b/>
      <charset val="134"/>
      <sz val="11"/>
      <color rgb="FF000000"/>
    </font>
    <font>
      <name val="Calibri"/>
      <sz val="11"/>
      <color rgb="FF000000"/>
    </font>
    <font>
      <name val="宋体"/>
      <charset val="134"/>
      <sz val="11"/>
      <color rgb="FF000000"/>
    </font>
    <font>
      <name val="宋体"/>
      <charset val="134"/>
      <sz val="10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bottom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bottom"/>
    </xf>
    <xf numFmtId="0" fontId="5" fillId="0" borderId="2" xfId="0" applyFont="1" applyFill="1" applyBorder="1" applyAlignment="1">
      <alignment horizontal="center" vertical="bottom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bottom"/>
    </xf>
    <xf numFmtId="0" fontId="6" fillId="0" borderId="2" xfId="0" applyFont="1" applyFill="1" applyBorder="1" applyAlignment="1">
      <alignment horizontal="center" vertical="bottom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bottom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bottom"/>
    </xf>
    <xf numFmtId="0" fontId="7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bottom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bottom"/>
    </xf>
    <xf numFmtId="0" fontId="4" fillId="0" borderId="0" xfId="0" applyFont="1" applyFill="1" applyAlignment="1">
      <alignment horizontal="center" vertical="bottom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09"/>
  <sheetViews>
    <sheetView workbookViewId="0" topLeftCell="A34">
      <selection activeCell="A2" sqref="A1:J65536"/>
    </sheetView>
  </sheetViews>
  <sheetFormatPr defaultRowHeight="13.5" defaultColWidth="9"/>
  <cols>
    <col min="1" max="1" customWidth="0" width="9.0" style="1"/>
    <col min="2" max="2" customWidth="1" width="7.375" style="2"/>
    <col min="3" max="3" customWidth="1" width="14.25" style="2"/>
    <col min="4" max="4" customWidth="1" width="6.875" style="3"/>
    <col min="5" max="5" customWidth="1" width="21.125" style="4"/>
    <col min="6" max="6" customWidth="1" width="17.125" style="2"/>
    <col min="7" max="7" customWidth="1" width="13.25" style="2"/>
    <col min="8" max="8" customWidth="1" width="16.125" style="2"/>
    <col min="9" max="9" customWidth="1" width="15.125" style="2"/>
    <col min="10" max="10" customWidth="1" width="15.0" style="5"/>
    <col min="11" max="16384" customWidth="0" width="9.0" style="2"/>
  </cols>
  <sheetData>
    <row r="1" spans="8:8" ht="21.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8:8" s="1" ht="13.5" customForma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8" t="s">
        <v>8</v>
      </c>
      <c r="I2" s="8" t="s">
        <v>9</v>
      </c>
      <c r="J2" s="13" t="s">
        <v>10</v>
      </c>
    </row>
    <row r="3" spans="8:8" ht="15.0">
      <c r="A3" s="14">
        <v>1.0</v>
      </c>
      <c r="B3" s="15">
        <v>1.0</v>
      </c>
      <c r="C3" s="16" t="s">
        <v>11</v>
      </c>
      <c r="D3" s="17" t="s">
        <v>12</v>
      </c>
      <c r="E3" s="18" t="s">
        <v>13</v>
      </c>
      <c r="F3" s="19" t="s">
        <v>14</v>
      </c>
      <c r="G3" s="16">
        <v>87.0</v>
      </c>
      <c r="H3" s="20">
        <v>74.0</v>
      </c>
      <c r="I3" s="21">
        <f t="shared" si="0" ref="I3:I28">G3*0.6+H3*0.4</f>
        <v>81.80000000000001</v>
      </c>
      <c r="J3" s="22" t="s">
        <v>15</v>
      </c>
    </row>
    <row r="4" spans="8:8" ht="15.0">
      <c r="A4" s="14">
        <v>2.0</v>
      </c>
      <c r="B4" s="15">
        <v>5.0</v>
      </c>
      <c r="C4" s="16" t="s">
        <v>16</v>
      </c>
      <c r="D4" s="17" t="s">
        <v>17</v>
      </c>
      <c r="E4" s="23" t="s">
        <v>18</v>
      </c>
      <c r="F4" s="19" t="s">
        <v>19</v>
      </c>
      <c r="G4" s="16">
        <v>77.0</v>
      </c>
      <c r="H4" s="20">
        <v>87.67</v>
      </c>
      <c r="I4" s="21">
        <f t="shared" si="0"/>
        <v>81.268</v>
      </c>
      <c r="J4" s="22" t="s">
        <v>15</v>
      </c>
    </row>
    <row r="5" spans="8:8" ht="15.0">
      <c r="A5" s="14">
        <v>3.0</v>
      </c>
      <c r="B5" s="15">
        <v>11.0</v>
      </c>
      <c r="C5" s="16" t="s">
        <v>20</v>
      </c>
      <c r="D5" s="17" t="s">
        <v>17</v>
      </c>
      <c r="E5" s="23" t="s">
        <v>21</v>
      </c>
      <c r="F5" s="19" t="s">
        <v>22</v>
      </c>
      <c r="G5" s="16">
        <v>76.0</v>
      </c>
      <c r="H5" s="20">
        <v>85.67</v>
      </c>
      <c r="I5" s="21">
        <f t="shared" si="0"/>
        <v>79.868</v>
      </c>
      <c r="J5" s="22" t="s">
        <v>15</v>
      </c>
    </row>
    <row r="6" spans="8:8" ht="15.0">
      <c r="A6" s="14">
        <v>4.0</v>
      </c>
      <c r="B6" s="15">
        <v>2.0</v>
      </c>
      <c r="C6" s="16" t="s">
        <v>23</v>
      </c>
      <c r="D6" s="17" t="s">
        <v>17</v>
      </c>
      <c r="E6" s="23" t="s">
        <v>24</v>
      </c>
      <c r="F6" s="19" t="s">
        <v>25</v>
      </c>
      <c r="G6" s="16">
        <v>86.0</v>
      </c>
      <c r="H6" s="20">
        <v>70.0</v>
      </c>
      <c r="I6" s="21">
        <f t="shared" si="0"/>
        <v>79.6</v>
      </c>
      <c r="J6" s="22" t="s">
        <v>15</v>
      </c>
    </row>
    <row r="7" spans="8:8" ht="15.0">
      <c r="A7" s="14">
        <v>5.0</v>
      </c>
      <c r="B7" s="15">
        <v>10.0</v>
      </c>
      <c r="C7" s="16" t="s">
        <v>26</v>
      </c>
      <c r="D7" s="17" t="s">
        <v>12</v>
      </c>
      <c r="E7" s="23" t="s">
        <v>27</v>
      </c>
      <c r="F7" s="19" t="s">
        <v>28</v>
      </c>
      <c r="G7" s="16">
        <v>76.0</v>
      </c>
      <c r="H7" s="20">
        <v>84.0</v>
      </c>
      <c r="I7" s="21">
        <f t="shared" si="0"/>
        <v>79.2</v>
      </c>
      <c r="J7" s="22" t="s">
        <v>15</v>
      </c>
    </row>
    <row r="8" spans="8:8" ht="15.0">
      <c r="A8" s="14">
        <v>6.0</v>
      </c>
      <c r="B8" s="15">
        <v>8.0</v>
      </c>
      <c r="C8" s="16" t="s">
        <v>29</v>
      </c>
      <c r="D8" s="17" t="s">
        <v>12</v>
      </c>
      <c r="E8" s="23" t="s">
        <v>30</v>
      </c>
      <c r="F8" s="19" t="s">
        <v>31</v>
      </c>
      <c r="G8" s="16">
        <v>76.0</v>
      </c>
      <c r="H8" s="20">
        <v>83.33</v>
      </c>
      <c r="I8" s="21">
        <f t="shared" si="0"/>
        <v>78.932</v>
      </c>
      <c r="J8" s="22" t="s">
        <v>15</v>
      </c>
    </row>
    <row r="9" spans="8:8" ht="15.0">
      <c r="A9" s="14">
        <v>7.0</v>
      </c>
      <c r="B9" s="15">
        <v>12.0</v>
      </c>
      <c r="C9" s="16" t="s">
        <v>32</v>
      </c>
      <c r="D9" s="17" t="s">
        <v>17</v>
      </c>
      <c r="E9" s="23" t="s">
        <v>33</v>
      </c>
      <c r="F9" s="19" t="s">
        <v>34</v>
      </c>
      <c r="G9" s="16">
        <v>76.0</v>
      </c>
      <c r="H9" s="20">
        <v>82.33</v>
      </c>
      <c r="I9" s="21">
        <f t="shared" si="0"/>
        <v>78.53200000000001</v>
      </c>
      <c r="J9" s="22" t="s">
        <v>15</v>
      </c>
    </row>
    <row r="10" spans="8:8" ht="15.0">
      <c r="A10" s="14">
        <v>8.0</v>
      </c>
      <c r="B10" s="15">
        <v>26.0</v>
      </c>
      <c r="C10" s="16" t="s">
        <v>35</v>
      </c>
      <c r="D10" s="17" t="s">
        <v>12</v>
      </c>
      <c r="E10" s="23" t="s">
        <v>36</v>
      </c>
      <c r="F10" s="19" t="s">
        <v>37</v>
      </c>
      <c r="G10" s="16">
        <v>72.0</v>
      </c>
      <c r="H10" s="20">
        <v>87.33</v>
      </c>
      <c r="I10" s="21">
        <f t="shared" si="0"/>
        <v>78.132</v>
      </c>
      <c r="J10" s="22" t="s">
        <v>15</v>
      </c>
    </row>
    <row r="11" spans="8:8" ht="15.0">
      <c r="A11" s="14">
        <v>9.0</v>
      </c>
      <c r="B11" s="15">
        <v>3.0</v>
      </c>
      <c r="C11" s="16" t="s">
        <v>38</v>
      </c>
      <c r="D11" s="17" t="s">
        <v>12</v>
      </c>
      <c r="E11" s="23" t="s">
        <v>39</v>
      </c>
      <c r="F11" s="19" t="s">
        <v>40</v>
      </c>
      <c r="G11" s="16">
        <v>78.0</v>
      </c>
      <c r="H11" s="20">
        <v>78.0</v>
      </c>
      <c r="I11" s="21">
        <f t="shared" si="0"/>
        <v>78.0</v>
      </c>
      <c r="J11" s="22" t="s">
        <v>15</v>
      </c>
    </row>
    <row r="12" spans="8:8" ht="15.0">
      <c r="A12" s="14">
        <v>10.0</v>
      </c>
      <c r="B12" s="15">
        <v>7.0</v>
      </c>
      <c r="C12" s="16" t="s">
        <v>41</v>
      </c>
      <c r="D12" s="17" t="s">
        <v>12</v>
      </c>
      <c r="E12" s="23" t="s">
        <v>42</v>
      </c>
      <c r="F12" s="19" t="s">
        <v>43</v>
      </c>
      <c r="G12" s="16">
        <v>76.0</v>
      </c>
      <c r="H12" s="20">
        <v>80.0</v>
      </c>
      <c r="I12" s="21">
        <f t="shared" si="0"/>
        <v>77.6</v>
      </c>
      <c r="J12" s="22" t="s">
        <v>15</v>
      </c>
    </row>
    <row r="13" spans="8:8" ht="15.0">
      <c r="A13" s="14">
        <v>11.0</v>
      </c>
      <c r="B13" s="15">
        <v>25.0</v>
      </c>
      <c r="C13" s="16" t="s">
        <v>44</v>
      </c>
      <c r="D13" s="17" t="s">
        <v>12</v>
      </c>
      <c r="E13" s="23" t="s">
        <v>45</v>
      </c>
      <c r="F13" s="19" t="s">
        <v>46</v>
      </c>
      <c r="G13" s="16">
        <v>72.0</v>
      </c>
      <c r="H13" s="20">
        <v>84.33</v>
      </c>
      <c r="I13" s="21">
        <f t="shared" si="0"/>
        <v>76.932</v>
      </c>
      <c r="J13" s="22" t="s">
        <v>15</v>
      </c>
    </row>
    <row r="14" spans="8:8" ht="15.0">
      <c r="A14" s="14">
        <v>12.0</v>
      </c>
      <c r="B14" s="15">
        <v>4.0</v>
      </c>
      <c r="C14" s="16" t="s">
        <v>47</v>
      </c>
      <c r="D14" s="17" t="s">
        <v>12</v>
      </c>
      <c r="E14" s="23" t="s">
        <v>48</v>
      </c>
      <c r="F14" s="19" t="s">
        <v>49</v>
      </c>
      <c r="G14" s="16">
        <v>78.0</v>
      </c>
      <c r="H14" s="20">
        <v>73.67</v>
      </c>
      <c r="I14" s="21">
        <f t="shared" si="0"/>
        <v>76.268</v>
      </c>
      <c r="J14" s="22" t="s">
        <v>15</v>
      </c>
    </row>
    <row r="15" spans="8:8" ht="15.0" customHeight="1">
      <c r="A15" s="14">
        <v>13.0</v>
      </c>
      <c r="B15" s="15">
        <v>16.0</v>
      </c>
      <c r="C15" s="16" t="s">
        <v>50</v>
      </c>
      <c r="D15" s="17" t="s">
        <v>17</v>
      </c>
      <c r="E15" s="23" t="s">
        <v>51</v>
      </c>
      <c r="F15" s="19" t="s">
        <v>52</v>
      </c>
      <c r="G15" s="16">
        <v>74.0</v>
      </c>
      <c r="H15" s="20">
        <v>79.67</v>
      </c>
      <c r="I15" s="21">
        <f t="shared" si="0"/>
        <v>76.268</v>
      </c>
      <c r="J15" s="22" t="s">
        <v>15</v>
      </c>
    </row>
    <row r="16" spans="8:8" ht="15.0">
      <c r="A16" s="14">
        <v>14.0</v>
      </c>
      <c r="B16" s="15">
        <v>17.0</v>
      </c>
      <c r="C16" s="16" t="s">
        <v>53</v>
      </c>
      <c r="D16" s="17" t="s">
        <v>17</v>
      </c>
      <c r="E16" s="23" t="s">
        <v>54</v>
      </c>
      <c r="F16" s="19" t="s">
        <v>55</v>
      </c>
      <c r="G16" s="16">
        <v>74.0</v>
      </c>
      <c r="H16" s="20">
        <v>79.67</v>
      </c>
      <c r="I16" s="21">
        <f t="shared" si="0"/>
        <v>76.268</v>
      </c>
      <c r="J16" s="22" t="s">
        <v>15</v>
      </c>
    </row>
    <row r="17" spans="8:8" ht="15.0">
      <c r="A17" s="14">
        <v>15.0</v>
      </c>
      <c r="B17" s="15">
        <v>14.0</v>
      </c>
      <c r="C17" s="16" t="s">
        <v>56</v>
      </c>
      <c r="D17" s="17" t="s">
        <v>12</v>
      </c>
      <c r="E17" s="23" t="s">
        <v>57</v>
      </c>
      <c r="F17" s="19" t="s">
        <v>58</v>
      </c>
      <c r="G17" s="16">
        <v>75.0</v>
      </c>
      <c r="H17" s="20">
        <v>77.33</v>
      </c>
      <c r="I17" s="21">
        <f t="shared" si="0"/>
        <v>75.932</v>
      </c>
      <c r="J17" s="22" t="s">
        <v>15</v>
      </c>
    </row>
    <row r="18" spans="8:8" ht="15.0">
      <c r="A18" s="14">
        <v>16.0</v>
      </c>
      <c r="B18" s="15">
        <v>29.0</v>
      </c>
      <c r="C18" s="16" t="s">
        <v>59</v>
      </c>
      <c r="D18" s="17" t="s">
        <v>12</v>
      </c>
      <c r="E18" s="23" t="s">
        <v>60</v>
      </c>
      <c r="F18" s="19" t="s">
        <v>61</v>
      </c>
      <c r="G18" s="16">
        <v>71.0</v>
      </c>
      <c r="H18" s="20">
        <v>82.67</v>
      </c>
      <c r="I18" s="21">
        <f t="shared" si="0"/>
        <v>75.668</v>
      </c>
      <c r="J18" s="22" t="s">
        <v>15</v>
      </c>
    </row>
    <row r="19" spans="8:8" ht="15.0">
      <c r="A19" s="14">
        <v>17.0</v>
      </c>
      <c r="B19" s="15">
        <v>23.0</v>
      </c>
      <c r="C19" s="16" t="s">
        <v>62</v>
      </c>
      <c r="D19" s="17" t="s">
        <v>12</v>
      </c>
      <c r="E19" s="23" t="s">
        <v>63</v>
      </c>
      <c r="F19" s="19" t="s">
        <v>64</v>
      </c>
      <c r="G19" s="16">
        <v>72.0</v>
      </c>
      <c r="H19" s="20">
        <v>80.0</v>
      </c>
      <c r="I19" s="21">
        <f t="shared" si="0"/>
        <v>75.2</v>
      </c>
      <c r="J19" s="22" t="s">
        <v>15</v>
      </c>
    </row>
    <row r="20" spans="8:8" ht="15.0">
      <c r="A20" s="14">
        <v>18.0</v>
      </c>
      <c r="B20" s="15">
        <v>36.0</v>
      </c>
      <c r="C20" s="16" t="s">
        <v>65</v>
      </c>
      <c r="D20" s="17" t="s">
        <v>12</v>
      </c>
      <c r="E20" s="23" t="s">
        <v>66</v>
      </c>
      <c r="F20" s="19" t="s">
        <v>67</v>
      </c>
      <c r="G20" s="16">
        <v>69.0</v>
      </c>
      <c r="H20" s="20">
        <v>84.33</v>
      </c>
      <c r="I20" s="21">
        <f t="shared" si="0"/>
        <v>75.132</v>
      </c>
      <c r="J20" s="22" t="s">
        <v>15</v>
      </c>
    </row>
    <row r="21" spans="8:8" ht="15.0">
      <c r="A21" s="14">
        <v>19.0</v>
      </c>
      <c r="B21" s="16">
        <v>42.0</v>
      </c>
      <c r="C21" s="16" t="s">
        <v>68</v>
      </c>
      <c r="D21" s="17" t="s">
        <v>12</v>
      </c>
      <c r="E21" s="24" t="s">
        <v>69</v>
      </c>
      <c r="F21" s="25" t="s">
        <v>70</v>
      </c>
      <c r="G21" s="16">
        <v>69.0</v>
      </c>
      <c r="H21" s="20">
        <v>83.33</v>
      </c>
      <c r="I21" s="21">
        <f t="shared" si="0"/>
        <v>74.732</v>
      </c>
      <c r="J21" s="22" t="s">
        <v>15</v>
      </c>
    </row>
    <row r="22" spans="8:8" ht="15.0">
      <c r="A22" s="14">
        <v>20.0</v>
      </c>
      <c r="B22" s="15">
        <v>66.0</v>
      </c>
      <c r="C22" s="16" t="s">
        <v>71</v>
      </c>
      <c r="D22" s="17" t="s">
        <v>12</v>
      </c>
      <c r="E22" s="23" t="s">
        <v>72</v>
      </c>
      <c r="F22" s="19" t="s">
        <v>73</v>
      </c>
      <c r="G22" s="16">
        <v>67.0</v>
      </c>
      <c r="H22" s="20">
        <v>86.0</v>
      </c>
      <c r="I22" s="21">
        <f t="shared" si="0"/>
        <v>74.6</v>
      </c>
      <c r="J22" s="22" t="s">
        <v>15</v>
      </c>
    </row>
    <row r="23" spans="8:8" ht="15.0">
      <c r="A23" s="14">
        <v>21.0</v>
      </c>
      <c r="B23" s="15">
        <v>9.0</v>
      </c>
      <c r="C23" s="16" t="s">
        <v>74</v>
      </c>
      <c r="D23" s="17" t="s">
        <v>17</v>
      </c>
      <c r="E23" s="23" t="s">
        <v>75</v>
      </c>
      <c r="F23" s="19" t="s">
        <v>76</v>
      </c>
      <c r="G23" s="16">
        <v>76.0</v>
      </c>
      <c r="H23" s="20">
        <v>72.33</v>
      </c>
      <c r="I23" s="21">
        <f t="shared" si="0"/>
        <v>74.532</v>
      </c>
      <c r="J23" s="22" t="s">
        <v>15</v>
      </c>
    </row>
    <row r="24" spans="8:8" ht="15.0">
      <c r="A24" s="14">
        <v>22.0</v>
      </c>
      <c r="B24" s="15">
        <v>24.0</v>
      </c>
      <c r="C24" s="16" t="s">
        <v>77</v>
      </c>
      <c r="D24" s="17" t="s">
        <v>17</v>
      </c>
      <c r="E24" s="23" t="s">
        <v>78</v>
      </c>
      <c r="F24" s="19" t="s">
        <v>79</v>
      </c>
      <c r="G24" s="16">
        <v>72.0</v>
      </c>
      <c r="H24" s="20">
        <v>78.33</v>
      </c>
      <c r="I24" s="21">
        <f t="shared" si="0"/>
        <v>74.53200000000001</v>
      </c>
      <c r="J24" s="22" t="s">
        <v>15</v>
      </c>
    </row>
    <row r="25" spans="8:8" ht="15.0">
      <c r="A25" s="14">
        <v>23.0</v>
      </c>
      <c r="B25" s="15">
        <v>54.0</v>
      </c>
      <c r="C25" s="16" t="s">
        <v>80</v>
      </c>
      <c r="D25" s="17" t="s">
        <v>12</v>
      </c>
      <c r="E25" s="23" t="s">
        <v>81</v>
      </c>
      <c r="F25" s="19" t="s">
        <v>82</v>
      </c>
      <c r="G25" s="16">
        <v>68.0</v>
      </c>
      <c r="H25" s="20">
        <v>84.33</v>
      </c>
      <c r="I25" s="21">
        <f t="shared" si="0"/>
        <v>74.532</v>
      </c>
      <c r="J25" s="22" t="s">
        <v>15</v>
      </c>
    </row>
    <row r="26" spans="8:8" ht="15.0">
      <c r="A26" s="14">
        <v>24.0</v>
      </c>
      <c r="B26" s="15">
        <v>6.0</v>
      </c>
      <c r="C26" s="16" t="s">
        <v>83</v>
      </c>
      <c r="D26" s="17" t="s">
        <v>12</v>
      </c>
      <c r="E26" s="23" t="s">
        <v>84</v>
      </c>
      <c r="F26" s="19" t="s">
        <v>85</v>
      </c>
      <c r="G26" s="16">
        <v>77.0</v>
      </c>
      <c r="H26" s="20">
        <v>70.33</v>
      </c>
      <c r="I26" s="21">
        <f t="shared" si="0"/>
        <v>74.33200000000001</v>
      </c>
      <c r="J26" s="22" t="s">
        <v>15</v>
      </c>
    </row>
    <row r="27" spans="8:8" ht="15.0">
      <c r="A27" s="14">
        <v>25.0</v>
      </c>
      <c r="B27" s="15">
        <v>13.0</v>
      </c>
      <c r="C27" s="16" t="s">
        <v>86</v>
      </c>
      <c r="D27" s="17" t="s">
        <v>12</v>
      </c>
      <c r="E27" s="23" t="s">
        <v>87</v>
      </c>
      <c r="F27" s="19" t="s">
        <v>88</v>
      </c>
      <c r="G27" s="16">
        <v>75.0</v>
      </c>
      <c r="H27" s="20">
        <v>72.33</v>
      </c>
      <c r="I27" s="21">
        <f t="shared" si="0"/>
        <v>73.932</v>
      </c>
      <c r="J27" s="22" t="s">
        <v>15</v>
      </c>
    </row>
    <row r="28" spans="8:8" ht="15.0">
      <c r="A28" s="14">
        <v>26.0</v>
      </c>
      <c r="B28" s="15">
        <v>40.0</v>
      </c>
      <c r="C28" s="16" t="s">
        <v>89</v>
      </c>
      <c r="D28" s="17" t="s">
        <v>12</v>
      </c>
      <c r="E28" s="23" t="s">
        <v>90</v>
      </c>
      <c r="F28" s="19" t="s">
        <v>91</v>
      </c>
      <c r="G28" s="16">
        <v>69.0</v>
      </c>
      <c r="H28" s="20">
        <v>81.33</v>
      </c>
      <c r="I28" s="21">
        <f t="shared" si="0"/>
        <v>73.93199999999999</v>
      </c>
      <c r="J28" s="22" t="s">
        <v>15</v>
      </c>
    </row>
    <row r="29" spans="8:8" ht="15.0">
      <c r="A29" s="14">
        <v>27.0</v>
      </c>
      <c r="B29" s="15">
        <v>19.0</v>
      </c>
      <c r="C29" s="16" t="s">
        <v>92</v>
      </c>
      <c r="D29" s="17" t="s">
        <v>17</v>
      </c>
      <c r="E29" s="26" t="s">
        <v>93</v>
      </c>
      <c r="F29" s="19" t="s">
        <v>94</v>
      </c>
      <c r="G29" s="16">
        <v>66.0</v>
      </c>
      <c r="H29" s="20">
        <v>74.67</v>
      </c>
      <c r="I29" s="21">
        <f>中医全科!G5*0.6+H29*0.4</f>
        <v>73.66799999999999</v>
      </c>
      <c r="J29" s="22" t="s">
        <v>15</v>
      </c>
    </row>
    <row r="30" spans="8:8" ht="15.0">
      <c r="A30" s="14">
        <v>28.0</v>
      </c>
      <c r="B30" s="15">
        <v>21.0</v>
      </c>
      <c r="C30" s="16" t="s">
        <v>95</v>
      </c>
      <c r="D30" s="17" t="s">
        <v>12</v>
      </c>
      <c r="E30" s="23" t="s">
        <v>96</v>
      </c>
      <c r="F30" s="19" t="s">
        <v>97</v>
      </c>
      <c r="G30" s="16">
        <v>72.0</v>
      </c>
      <c r="H30" s="20">
        <v>76.0</v>
      </c>
      <c r="I30" s="21">
        <f t="shared" si="1" ref="I30:I93">G30*0.6+H30*0.4</f>
        <v>73.6</v>
      </c>
      <c r="J30" s="22" t="s">
        <v>15</v>
      </c>
    </row>
    <row r="31" spans="8:8" ht="15.0">
      <c r="A31" s="14">
        <v>29.0</v>
      </c>
      <c r="B31" s="15">
        <v>30.0</v>
      </c>
      <c r="C31" s="16" t="s">
        <v>98</v>
      </c>
      <c r="D31" s="17" t="s">
        <v>12</v>
      </c>
      <c r="E31" s="23" t="s">
        <v>99</v>
      </c>
      <c r="F31" s="19" t="s">
        <v>100</v>
      </c>
      <c r="G31" s="16">
        <v>71.0</v>
      </c>
      <c r="H31" s="20">
        <v>76.67</v>
      </c>
      <c r="I31" s="21">
        <f t="shared" si="1"/>
        <v>73.268</v>
      </c>
      <c r="J31" s="22" t="s">
        <v>15</v>
      </c>
    </row>
    <row r="32" spans="8:8" ht="15.0">
      <c r="A32" s="14">
        <v>30.0</v>
      </c>
      <c r="B32" s="15">
        <v>44.0</v>
      </c>
      <c r="C32" s="16" t="s">
        <v>101</v>
      </c>
      <c r="D32" s="17" t="s">
        <v>12</v>
      </c>
      <c r="E32" s="23" t="s">
        <v>102</v>
      </c>
      <c r="F32" s="19" t="s">
        <v>103</v>
      </c>
      <c r="G32" s="16">
        <v>69.0</v>
      </c>
      <c r="H32" s="20">
        <v>79.0</v>
      </c>
      <c r="I32" s="21">
        <f t="shared" si="1"/>
        <v>73.0</v>
      </c>
      <c r="J32" s="22" t="s">
        <v>15</v>
      </c>
    </row>
    <row r="33" spans="8:8" ht="15.0">
      <c r="A33" s="14">
        <v>31.0</v>
      </c>
      <c r="B33" s="15">
        <v>28.0</v>
      </c>
      <c r="C33" s="16" t="s">
        <v>104</v>
      </c>
      <c r="D33" s="17" t="s">
        <v>12</v>
      </c>
      <c r="E33" s="23" t="s">
        <v>105</v>
      </c>
      <c r="F33" s="19" t="s">
        <v>106</v>
      </c>
      <c r="G33" s="16">
        <v>71.0</v>
      </c>
      <c r="H33" s="20">
        <v>75.0</v>
      </c>
      <c r="I33" s="21">
        <f t="shared" si="1"/>
        <v>72.6</v>
      </c>
      <c r="J33" s="22" t="s">
        <v>15</v>
      </c>
    </row>
    <row r="34" spans="8:8" ht="15.0">
      <c r="A34" s="14">
        <v>32.0</v>
      </c>
      <c r="B34" s="15">
        <v>15.0</v>
      </c>
      <c r="C34" s="16" t="s">
        <v>107</v>
      </c>
      <c r="D34" s="17" t="s">
        <v>12</v>
      </c>
      <c r="E34" s="23" t="s">
        <v>108</v>
      </c>
      <c r="F34" s="19" t="s">
        <v>109</v>
      </c>
      <c r="G34" s="16">
        <v>75.0</v>
      </c>
      <c r="H34" s="20">
        <v>68.33</v>
      </c>
      <c r="I34" s="21">
        <f t="shared" si="1"/>
        <v>72.332</v>
      </c>
      <c r="J34" s="22" t="s">
        <v>15</v>
      </c>
    </row>
    <row r="35" spans="8:8" ht="15.0">
      <c r="A35" s="14">
        <v>33.0</v>
      </c>
      <c r="B35" s="15">
        <v>64.0</v>
      </c>
      <c r="C35" s="16" t="s">
        <v>110</v>
      </c>
      <c r="D35" s="17" t="s">
        <v>12</v>
      </c>
      <c r="E35" s="23" t="s">
        <v>111</v>
      </c>
      <c r="F35" s="19" t="s">
        <v>112</v>
      </c>
      <c r="G35" s="16">
        <v>67.0</v>
      </c>
      <c r="H35" s="20">
        <v>79.33</v>
      </c>
      <c r="I35" s="21">
        <f t="shared" si="1"/>
        <v>71.932</v>
      </c>
      <c r="J35" s="22" t="s">
        <v>15</v>
      </c>
    </row>
    <row r="36" spans="8:8" ht="15.0">
      <c r="A36" s="14">
        <v>34.0</v>
      </c>
      <c r="B36" s="15">
        <v>33.0</v>
      </c>
      <c r="C36" s="16" t="s">
        <v>113</v>
      </c>
      <c r="D36" s="17" t="s">
        <v>12</v>
      </c>
      <c r="E36" s="23" t="s">
        <v>114</v>
      </c>
      <c r="F36" s="19" t="s">
        <v>115</v>
      </c>
      <c r="G36" s="16">
        <v>70.0</v>
      </c>
      <c r="H36" s="20">
        <v>74.67</v>
      </c>
      <c r="I36" s="21">
        <f t="shared" si="1"/>
        <v>71.868</v>
      </c>
      <c r="J36" s="22" t="s">
        <v>15</v>
      </c>
    </row>
    <row r="37" spans="8:8" ht="15.0">
      <c r="A37" s="14">
        <v>35.0</v>
      </c>
      <c r="B37" s="15">
        <v>46.0</v>
      </c>
      <c r="C37" s="16" t="s">
        <v>116</v>
      </c>
      <c r="D37" s="17" t="s">
        <v>12</v>
      </c>
      <c r="E37" s="23" t="s">
        <v>117</v>
      </c>
      <c r="F37" s="19" t="s">
        <v>118</v>
      </c>
      <c r="G37" s="16">
        <v>68.0</v>
      </c>
      <c r="H37" s="20">
        <v>77.67</v>
      </c>
      <c r="I37" s="21">
        <f t="shared" si="1"/>
        <v>71.868</v>
      </c>
      <c r="J37" s="22" t="s">
        <v>15</v>
      </c>
    </row>
    <row r="38" spans="8:8" ht="15.0">
      <c r="A38" s="14">
        <v>36.0</v>
      </c>
      <c r="B38" s="15">
        <v>52.0</v>
      </c>
      <c r="C38" s="16" t="s">
        <v>119</v>
      </c>
      <c r="D38" s="17" t="s">
        <v>12</v>
      </c>
      <c r="E38" s="23" t="s">
        <v>120</v>
      </c>
      <c r="F38" s="19" t="s">
        <v>121</v>
      </c>
      <c r="G38" s="16">
        <v>68.0</v>
      </c>
      <c r="H38" s="20">
        <v>77.67</v>
      </c>
      <c r="I38" s="21">
        <f t="shared" si="1"/>
        <v>71.868</v>
      </c>
      <c r="J38" s="22" t="s">
        <v>15</v>
      </c>
    </row>
    <row r="39" spans="8:8" ht="15.0">
      <c r="A39" s="14">
        <v>37.0</v>
      </c>
      <c r="B39" s="15">
        <v>39.0</v>
      </c>
      <c r="C39" s="16" t="s">
        <v>122</v>
      </c>
      <c r="D39" s="17" t="s">
        <v>12</v>
      </c>
      <c r="E39" s="23" t="s">
        <v>123</v>
      </c>
      <c r="F39" s="19" t="s">
        <v>124</v>
      </c>
      <c r="G39" s="16">
        <v>69.0</v>
      </c>
      <c r="H39" s="20">
        <v>75.67</v>
      </c>
      <c r="I39" s="21">
        <f t="shared" si="1"/>
        <v>71.668</v>
      </c>
      <c r="J39" s="22" t="s">
        <v>15</v>
      </c>
    </row>
    <row r="40" spans="8:8" ht="15.0">
      <c r="A40" s="14">
        <v>38.0</v>
      </c>
      <c r="B40" s="15">
        <v>58.0</v>
      </c>
      <c r="C40" s="16" t="s">
        <v>125</v>
      </c>
      <c r="D40" s="17" t="s">
        <v>12</v>
      </c>
      <c r="E40" s="23" t="s">
        <v>126</v>
      </c>
      <c r="F40" s="19" t="s">
        <v>127</v>
      </c>
      <c r="G40" s="16">
        <v>67.0</v>
      </c>
      <c r="H40" s="20">
        <v>78.33</v>
      </c>
      <c r="I40" s="21">
        <f t="shared" si="1"/>
        <v>71.53200000000001</v>
      </c>
      <c r="J40" s="22" t="s">
        <v>15</v>
      </c>
    </row>
    <row r="41" spans="8:8" ht="15.0">
      <c r="A41" s="14">
        <v>39.0</v>
      </c>
      <c r="B41" s="15">
        <v>107.0</v>
      </c>
      <c r="C41" s="16" t="s">
        <v>128</v>
      </c>
      <c r="D41" s="17" t="s">
        <v>17</v>
      </c>
      <c r="E41" s="23" t="s">
        <v>129</v>
      </c>
      <c r="F41" s="19" t="s">
        <v>130</v>
      </c>
      <c r="G41" s="16">
        <v>64.0</v>
      </c>
      <c r="H41" s="20">
        <v>82.67</v>
      </c>
      <c r="I41" s="21">
        <f t="shared" si="1"/>
        <v>71.46799999999999</v>
      </c>
      <c r="J41" s="22" t="s">
        <v>15</v>
      </c>
    </row>
    <row r="42" spans="8:8" ht="15.0">
      <c r="A42" s="14">
        <v>40.0</v>
      </c>
      <c r="B42" s="15">
        <v>72.0</v>
      </c>
      <c r="C42" s="16" t="s">
        <v>131</v>
      </c>
      <c r="D42" s="17" t="s">
        <v>17</v>
      </c>
      <c r="E42" s="23" t="s">
        <v>132</v>
      </c>
      <c r="F42" s="19" t="s">
        <v>133</v>
      </c>
      <c r="G42" s="16">
        <v>67.0</v>
      </c>
      <c r="H42" s="20">
        <v>77.67</v>
      </c>
      <c r="I42" s="21">
        <f t="shared" si="1"/>
        <v>71.268</v>
      </c>
      <c r="J42" s="22" t="s">
        <v>15</v>
      </c>
    </row>
    <row r="43" spans="8:8" ht="15.0">
      <c r="A43" s="14">
        <v>41.0</v>
      </c>
      <c r="B43" s="15">
        <v>74.0</v>
      </c>
      <c r="C43" s="16" t="s">
        <v>134</v>
      </c>
      <c r="D43" s="17" t="s">
        <v>17</v>
      </c>
      <c r="E43" s="23" t="s">
        <v>135</v>
      </c>
      <c r="F43" s="19" t="s">
        <v>136</v>
      </c>
      <c r="G43" s="16">
        <v>66.0</v>
      </c>
      <c r="H43" s="20">
        <v>79.0</v>
      </c>
      <c r="I43" s="21">
        <f t="shared" si="1"/>
        <v>71.2</v>
      </c>
      <c r="J43" s="22" t="s">
        <v>15</v>
      </c>
    </row>
    <row r="44" spans="8:8" ht="15.0">
      <c r="A44" s="14">
        <v>42.0</v>
      </c>
      <c r="B44" s="15">
        <v>22.0</v>
      </c>
      <c r="C44" s="16" t="s">
        <v>137</v>
      </c>
      <c r="D44" s="17" t="s">
        <v>12</v>
      </c>
      <c r="E44" s="23" t="s">
        <v>138</v>
      </c>
      <c r="F44" s="19" t="s">
        <v>139</v>
      </c>
      <c r="G44" s="16">
        <v>72.0</v>
      </c>
      <c r="H44" s="20">
        <v>70.0</v>
      </c>
      <c r="I44" s="21">
        <f t="shared" si="1"/>
        <v>71.2</v>
      </c>
      <c r="J44" s="22" t="s">
        <v>15</v>
      </c>
    </row>
    <row r="45" spans="8:8" ht="15.0">
      <c r="A45" s="14">
        <v>43.0</v>
      </c>
      <c r="B45" s="15">
        <v>38.0</v>
      </c>
      <c r="C45" s="16" t="s">
        <v>140</v>
      </c>
      <c r="D45" s="17" t="s">
        <v>12</v>
      </c>
      <c r="E45" s="23" t="s">
        <v>141</v>
      </c>
      <c r="F45" s="19" t="s">
        <v>142</v>
      </c>
      <c r="G45" s="16">
        <v>69.0</v>
      </c>
      <c r="H45" s="20">
        <v>74.0</v>
      </c>
      <c r="I45" s="21">
        <f t="shared" si="1"/>
        <v>71.0</v>
      </c>
      <c r="J45" s="22" t="s">
        <v>15</v>
      </c>
    </row>
    <row r="46" spans="8:8" ht="15.0">
      <c r="A46" s="14">
        <v>44.0</v>
      </c>
      <c r="B46" s="15">
        <v>105.0</v>
      </c>
      <c r="C46" s="16" t="s">
        <v>143</v>
      </c>
      <c r="D46" s="17" t="s">
        <v>17</v>
      </c>
      <c r="E46" s="23" t="s">
        <v>144</v>
      </c>
      <c r="F46" s="19" t="s">
        <v>145</v>
      </c>
      <c r="G46" s="16">
        <v>64.0</v>
      </c>
      <c r="H46" s="20">
        <v>81.33</v>
      </c>
      <c r="I46" s="21">
        <f t="shared" si="1"/>
        <v>70.93199999999999</v>
      </c>
      <c r="J46" s="22" t="s">
        <v>15</v>
      </c>
    </row>
    <row r="47" spans="8:8" ht="15.0">
      <c r="A47" s="14">
        <v>45.0</v>
      </c>
      <c r="B47" s="15">
        <v>71.0</v>
      </c>
      <c r="C47" s="16" t="s">
        <v>146</v>
      </c>
      <c r="D47" s="17" t="s">
        <v>17</v>
      </c>
      <c r="E47" s="23" t="s">
        <v>147</v>
      </c>
      <c r="F47" s="19" t="s">
        <v>148</v>
      </c>
      <c r="G47" s="16">
        <v>67.0</v>
      </c>
      <c r="H47" s="20">
        <v>76.67</v>
      </c>
      <c r="I47" s="21">
        <f t="shared" si="1"/>
        <v>70.868</v>
      </c>
      <c r="J47" s="22" t="s">
        <v>15</v>
      </c>
    </row>
    <row r="48" spans="8:8" ht="15.0">
      <c r="A48" s="14">
        <v>46.0</v>
      </c>
      <c r="B48" s="15">
        <v>48.0</v>
      </c>
      <c r="C48" s="16" t="s">
        <v>149</v>
      </c>
      <c r="D48" s="17" t="s">
        <v>17</v>
      </c>
      <c r="E48" s="23" t="s">
        <v>150</v>
      </c>
      <c r="F48" s="19" t="s">
        <v>151</v>
      </c>
      <c r="G48" s="16">
        <v>68.0</v>
      </c>
      <c r="H48" s="20">
        <v>75.0</v>
      </c>
      <c r="I48" s="21">
        <f t="shared" si="1"/>
        <v>70.8</v>
      </c>
      <c r="J48" s="22" t="s">
        <v>15</v>
      </c>
    </row>
    <row r="49" spans="8:8" ht="15.0">
      <c r="A49" s="14">
        <v>47.0</v>
      </c>
      <c r="B49" s="15">
        <v>18.0</v>
      </c>
      <c r="C49" s="16" t="s">
        <v>152</v>
      </c>
      <c r="D49" s="17" t="s">
        <v>17</v>
      </c>
      <c r="E49" s="23" t="s">
        <v>153</v>
      </c>
      <c r="F49" s="19" t="s">
        <v>154</v>
      </c>
      <c r="G49" s="16">
        <v>74.0</v>
      </c>
      <c r="H49" s="20">
        <v>65.67</v>
      </c>
      <c r="I49" s="21">
        <f t="shared" si="1"/>
        <v>70.668</v>
      </c>
      <c r="J49" s="22" t="s">
        <v>15</v>
      </c>
    </row>
    <row r="50" spans="8:8" ht="15.0">
      <c r="A50" s="14">
        <v>48.0</v>
      </c>
      <c r="B50" s="15">
        <v>68.0</v>
      </c>
      <c r="C50" s="16" t="s">
        <v>155</v>
      </c>
      <c r="D50" s="17" t="s">
        <v>12</v>
      </c>
      <c r="E50" s="23" t="s">
        <v>156</v>
      </c>
      <c r="F50" s="19" t="s">
        <v>157</v>
      </c>
      <c r="G50" s="16">
        <v>67.0</v>
      </c>
      <c r="H50" s="20">
        <v>75.67</v>
      </c>
      <c r="I50" s="21">
        <f t="shared" si="1"/>
        <v>70.468</v>
      </c>
      <c r="J50" s="22" t="s">
        <v>15</v>
      </c>
    </row>
    <row r="51" spans="8:8" ht="15.0">
      <c r="A51" s="14">
        <v>49.0</v>
      </c>
      <c r="B51" s="15">
        <v>35.0</v>
      </c>
      <c r="C51" s="16" t="s">
        <v>158</v>
      </c>
      <c r="D51" s="17" t="s">
        <v>12</v>
      </c>
      <c r="E51" s="23" t="s">
        <v>159</v>
      </c>
      <c r="F51" s="19" t="s">
        <v>160</v>
      </c>
      <c r="G51" s="16">
        <v>70.0</v>
      </c>
      <c r="H51" s="20">
        <v>71.0</v>
      </c>
      <c r="I51" s="21">
        <f t="shared" si="1"/>
        <v>70.4</v>
      </c>
      <c r="J51" s="22" t="s">
        <v>15</v>
      </c>
    </row>
    <row r="52" spans="8:8" ht="15.0">
      <c r="A52" s="14">
        <v>50.0</v>
      </c>
      <c r="B52" s="15">
        <v>86.0</v>
      </c>
      <c r="C52" s="16" t="s">
        <v>161</v>
      </c>
      <c r="D52" s="17" t="s">
        <v>12</v>
      </c>
      <c r="E52" s="23" t="s">
        <v>162</v>
      </c>
      <c r="F52" s="19" t="s">
        <v>163</v>
      </c>
      <c r="G52" s="16">
        <v>66.0</v>
      </c>
      <c r="H52" s="20">
        <v>77.0</v>
      </c>
      <c r="I52" s="21">
        <f t="shared" si="1"/>
        <v>70.4</v>
      </c>
      <c r="J52" s="22" t="s">
        <v>15</v>
      </c>
    </row>
    <row r="53" spans="8:8" ht="15.0">
      <c r="A53" s="14">
        <v>51.0</v>
      </c>
      <c r="B53" s="15">
        <v>20.0</v>
      </c>
      <c r="C53" s="16" t="s">
        <v>164</v>
      </c>
      <c r="D53" s="17" t="s">
        <v>12</v>
      </c>
      <c r="E53" s="23" t="s">
        <v>165</v>
      </c>
      <c r="F53" s="19" t="s">
        <v>166</v>
      </c>
      <c r="G53" s="16">
        <v>73.0</v>
      </c>
      <c r="H53" s="20">
        <v>66.33</v>
      </c>
      <c r="I53" s="21">
        <f t="shared" si="1"/>
        <v>70.332</v>
      </c>
      <c r="J53" s="22" t="s">
        <v>15</v>
      </c>
    </row>
    <row r="54" spans="8:8" ht="15.0">
      <c r="A54" s="14">
        <v>52.0</v>
      </c>
      <c r="B54" s="15">
        <v>43.0</v>
      </c>
      <c r="C54" s="16" t="s">
        <v>167</v>
      </c>
      <c r="D54" s="17" t="s">
        <v>12</v>
      </c>
      <c r="E54" s="23" t="s">
        <v>168</v>
      </c>
      <c r="F54" s="19" t="s">
        <v>169</v>
      </c>
      <c r="G54" s="16">
        <v>69.0</v>
      </c>
      <c r="H54" s="20">
        <v>72.33</v>
      </c>
      <c r="I54" s="21">
        <f t="shared" si="1"/>
        <v>70.332</v>
      </c>
      <c r="J54" s="22" t="s">
        <v>15</v>
      </c>
    </row>
    <row r="55" spans="8:8" ht="15.0">
      <c r="A55" s="14">
        <v>53.0</v>
      </c>
      <c r="B55" s="15">
        <v>45.0</v>
      </c>
      <c r="C55" s="16" t="s">
        <v>170</v>
      </c>
      <c r="D55" s="17" t="s">
        <v>12</v>
      </c>
      <c r="E55" s="23" t="s">
        <v>171</v>
      </c>
      <c r="F55" s="19" t="s">
        <v>172</v>
      </c>
      <c r="G55" s="16">
        <v>69.0</v>
      </c>
      <c r="H55" s="20">
        <v>72.33</v>
      </c>
      <c r="I55" s="21">
        <f t="shared" si="1"/>
        <v>70.332</v>
      </c>
      <c r="J55" s="22" t="s">
        <v>15</v>
      </c>
    </row>
    <row r="56" spans="8:8" ht="15.0">
      <c r="A56" s="14">
        <v>54.0</v>
      </c>
      <c r="B56" s="15">
        <v>47.0</v>
      </c>
      <c r="C56" s="16" t="s">
        <v>173</v>
      </c>
      <c r="D56" s="17" t="s">
        <v>12</v>
      </c>
      <c r="E56" s="23" t="s">
        <v>174</v>
      </c>
      <c r="F56" s="19" t="s">
        <v>175</v>
      </c>
      <c r="G56" s="16">
        <v>68.0</v>
      </c>
      <c r="H56" s="20">
        <v>73.67</v>
      </c>
      <c r="I56" s="21">
        <f t="shared" si="1"/>
        <v>70.268</v>
      </c>
      <c r="J56" s="22" t="s">
        <v>15</v>
      </c>
    </row>
    <row r="57" spans="8:8" ht="15.0">
      <c r="A57" s="14">
        <v>55.0</v>
      </c>
      <c r="B57" s="15">
        <v>37.0</v>
      </c>
      <c r="C57" s="16" t="s">
        <v>176</v>
      </c>
      <c r="D57" s="17" t="s">
        <v>12</v>
      </c>
      <c r="E57" s="23" t="s">
        <v>177</v>
      </c>
      <c r="F57" s="19" t="s">
        <v>178</v>
      </c>
      <c r="G57" s="16">
        <v>69.0</v>
      </c>
      <c r="H57" s="20">
        <v>72.0</v>
      </c>
      <c r="I57" s="21">
        <f t="shared" si="1"/>
        <v>70.2</v>
      </c>
      <c r="J57" s="22" t="s">
        <v>15</v>
      </c>
    </row>
    <row r="58" spans="8:8" ht="15.0">
      <c r="A58" s="14">
        <v>56.0</v>
      </c>
      <c r="B58" s="15">
        <v>59.0</v>
      </c>
      <c r="C58" s="16" t="s">
        <v>179</v>
      </c>
      <c r="D58" s="17" t="s">
        <v>12</v>
      </c>
      <c r="E58" s="23" t="s">
        <v>180</v>
      </c>
      <c r="F58" s="19" t="s">
        <v>181</v>
      </c>
      <c r="G58" s="16">
        <v>67.0</v>
      </c>
      <c r="H58" s="20">
        <v>75.0</v>
      </c>
      <c r="I58" s="21">
        <f t="shared" si="1"/>
        <v>70.2</v>
      </c>
      <c r="J58" s="22" t="s">
        <v>15</v>
      </c>
    </row>
    <row r="59" spans="8:8" ht="15.0">
      <c r="A59" s="14">
        <v>57.0</v>
      </c>
      <c r="B59" s="15">
        <v>70.0</v>
      </c>
      <c r="C59" s="16" t="s">
        <v>182</v>
      </c>
      <c r="D59" s="17" t="s">
        <v>17</v>
      </c>
      <c r="E59" s="23" t="s">
        <v>183</v>
      </c>
      <c r="F59" s="19" t="s">
        <v>184</v>
      </c>
      <c r="G59" s="16">
        <v>67.0</v>
      </c>
      <c r="H59" s="20">
        <v>75.0</v>
      </c>
      <c r="I59" s="21">
        <f t="shared" si="1"/>
        <v>70.2</v>
      </c>
      <c r="J59" s="22" t="s">
        <v>15</v>
      </c>
    </row>
    <row r="60" spans="8:8" ht="15.0">
      <c r="A60" s="14">
        <v>58.0</v>
      </c>
      <c r="B60" s="15">
        <v>31.0</v>
      </c>
      <c r="C60" s="16" t="s">
        <v>185</v>
      </c>
      <c r="D60" s="17" t="s">
        <v>17</v>
      </c>
      <c r="E60" s="23" t="s">
        <v>186</v>
      </c>
      <c r="F60" s="19" t="s">
        <v>187</v>
      </c>
      <c r="G60" s="16">
        <v>70.0</v>
      </c>
      <c r="H60" s="20">
        <v>70.33</v>
      </c>
      <c r="I60" s="21">
        <f t="shared" si="1"/>
        <v>70.132</v>
      </c>
      <c r="J60" s="22" t="s">
        <v>15</v>
      </c>
    </row>
    <row r="61" spans="8:8" ht="15.0">
      <c r="A61" s="14">
        <v>59.0</v>
      </c>
      <c r="B61" s="15">
        <v>65.0</v>
      </c>
      <c r="C61" s="16" t="s">
        <v>188</v>
      </c>
      <c r="D61" s="17" t="s">
        <v>12</v>
      </c>
      <c r="E61" s="23" t="s">
        <v>189</v>
      </c>
      <c r="F61" s="19" t="s">
        <v>190</v>
      </c>
      <c r="G61" s="16">
        <v>67.0</v>
      </c>
      <c r="H61" s="20">
        <v>74.67</v>
      </c>
      <c r="I61" s="21">
        <f t="shared" si="2" ref="I61:I83">G61*0.6+H61*0.4</f>
        <v>70.068</v>
      </c>
      <c r="J61" s="22" t="s">
        <v>15</v>
      </c>
    </row>
    <row r="62" spans="8:8" ht="15.0">
      <c r="A62" s="14">
        <v>60.0</v>
      </c>
      <c r="B62" s="15">
        <v>53.0</v>
      </c>
      <c r="C62" s="16" t="s">
        <v>191</v>
      </c>
      <c r="D62" s="17" t="s">
        <v>12</v>
      </c>
      <c r="E62" s="23" t="s">
        <v>192</v>
      </c>
      <c r="F62" s="19" t="s">
        <v>193</v>
      </c>
      <c r="G62" s="16">
        <v>68.0</v>
      </c>
      <c r="H62" s="20">
        <v>73.0</v>
      </c>
      <c r="I62" s="21">
        <f t="shared" si="2"/>
        <v>70.0</v>
      </c>
      <c r="J62" s="22" t="s">
        <v>15</v>
      </c>
    </row>
    <row r="63" spans="8:8" ht="15.0">
      <c r="A63" s="14">
        <v>61.0</v>
      </c>
      <c r="B63" s="15">
        <v>84.0</v>
      </c>
      <c r="C63" s="16" t="s">
        <v>194</v>
      </c>
      <c r="D63" s="17" t="s">
        <v>12</v>
      </c>
      <c r="E63" s="23" t="s">
        <v>195</v>
      </c>
      <c r="F63" s="19" t="s">
        <v>196</v>
      </c>
      <c r="G63" s="16">
        <v>66.0</v>
      </c>
      <c r="H63" s="20">
        <v>76.0</v>
      </c>
      <c r="I63" s="21">
        <f t="shared" si="2"/>
        <v>70.0</v>
      </c>
      <c r="J63" s="22" t="s">
        <v>15</v>
      </c>
    </row>
    <row r="64" spans="8:8" ht="15.0">
      <c r="A64" s="14">
        <v>62.0</v>
      </c>
      <c r="B64" s="15">
        <v>62.0</v>
      </c>
      <c r="C64" s="16" t="s">
        <v>197</v>
      </c>
      <c r="D64" s="17" t="s">
        <v>17</v>
      </c>
      <c r="E64" s="23" t="s">
        <v>198</v>
      </c>
      <c r="F64" s="19" t="s">
        <v>199</v>
      </c>
      <c r="G64" s="16">
        <v>67.0</v>
      </c>
      <c r="H64" s="20">
        <v>74.0</v>
      </c>
      <c r="I64" s="21">
        <f t="shared" si="2"/>
        <v>69.80000000000001</v>
      </c>
      <c r="J64" s="22" t="s">
        <v>15</v>
      </c>
    </row>
    <row r="65" spans="8:8" ht="15.0">
      <c r="A65" s="14">
        <v>63.0</v>
      </c>
      <c r="B65" s="15">
        <v>82.0</v>
      </c>
      <c r="C65" s="16" t="s">
        <v>200</v>
      </c>
      <c r="D65" s="17" t="s">
        <v>12</v>
      </c>
      <c r="E65" s="23" t="s">
        <v>201</v>
      </c>
      <c r="F65" s="19" t="s">
        <v>202</v>
      </c>
      <c r="G65" s="16">
        <v>66.0</v>
      </c>
      <c r="H65" s="20">
        <v>75.33</v>
      </c>
      <c r="I65" s="21">
        <f t="shared" si="2"/>
        <v>69.732</v>
      </c>
      <c r="J65" s="22" t="s">
        <v>15</v>
      </c>
    </row>
    <row r="66" spans="8:8" ht="15.0">
      <c r="A66" s="14">
        <v>64.0</v>
      </c>
      <c r="B66" s="15">
        <v>83.0</v>
      </c>
      <c r="C66" s="16" t="s">
        <v>203</v>
      </c>
      <c r="D66" s="17" t="s">
        <v>17</v>
      </c>
      <c r="E66" s="23" t="s">
        <v>204</v>
      </c>
      <c r="F66" s="19" t="s">
        <v>205</v>
      </c>
      <c r="G66" s="16">
        <v>66.0</v>
      </c>
      <c r="H66" s="20">
        <v>75.33</v>
      </c>
      <c r="I66" s="21">
        <f t="shared" si="2"/>
        <v>69.732</v>
      </c>
      <c r="J66" s="22" t="s">
        <v>15</v>
      </c>
    </row>
    <row r="67" spans="8:8" ht="15.0">
      <c r="A67" s="14">
        <v>65.0</v>
      </c>
      <c r="B67" s="15">
        <v>69.0</v>
      </c>
      <c r="C67" s="16" t="s">
        <v>206</v>
      </c>
      <c r="D67" s="17" t="s">
        <v>12</v>
      </c>
      <c r="E67" s="23" t="s">
        <v>207</v>
      </c>
      <c r="F67" s="19" t="s">
        <v>208</v>
      </c>
      <c r="G67" s="16">
        <v>67.0</v>
      </c>
      <c r="H67" s="20">
        <v>73.67</v>
      </c>
      <c r="I67" s="21">
        <f t="shared" si="2"/>
        <v>69.668</v>
      </c>
      <c r="J67" s="22" t="s">
        <v>15</v>
      </c>
    </row>
    <row r="68" spans="8:8" ht="15.0">
      <c r="A68" s="14">
        <v>66.0</v>
      </c>
      <c r="B68" s="15">
        <v>27.0</v>
      </c>
      <c r="C68" s="16" t="s">
        <v>209</v>
      </c>
      <c r="D68" s="17" t="s">
        <v>12</v>
      </c>
      <c r="E68" s="23" t="s">
        <v>210</v>
      </c>
      <c r="F68" s="19" t="s">
        <v>211</v>
      </c>
      <c r="G68" s="16">
        <v>71.0</v>
      </c>
      <c r="H68" s="20">
        <v>67.33</v>
      </c>
      <c r="I68" s="21">
        <f t="shared" si="2"/>
        <v>69.532</v>
      </c>
      <c r="J68" s="22" t="s">
        <v>15</v>
      </c>
    </row>
    <row r="69" spans="8:8" ht="15.0">
      <c r="A69" s="14">
        <v>67.0</v>
      </c>
      <c r="B69" s="15">
        <v>57.0</v>
      </c>
      <c r="C69" s="16" t="s">
        <v>212</v>
      </c>
      <c r="D69" s="17" t="s">
        <v>12</v>
      </c>
      <c r="E69" s="23" t="s">
        <v>213</v>
      </c>
      <c r="F69" s="19" t="s">
        <v>214</v>
      </c>
      <c r="G69" s="16">
        <v>67.0</v>
      </c>
      <c r="H69" s="20">
        <v>73.33</v>
      </c>
      <c r="I69" s="21">
        <f t="shared" si="2"/>
        <v>69.53200000000001</v>
      </c>
      <c r="J69" s="22" t="s">
        <v>15</v>
      </c>
    </row>
    <row r="70" spans="8:8" ht="15.0">
      <c r="A70" s="14">
        <v>68.0</v>
      </c>
      <c r="B70" s="15">
        <v>63.0</v>
      </c>
      <c r="C70" s="16" t="s">
        <v>215</v>
      </c>
      <c r="D70" s="17" t="s">
        <v>12</v>
      </c>
      <c r="E70" s="23" t="s">
        <v>216</v>
      </c>
      <c r="F70" s="19" t="s">
        <v>217</v>
      </c>
      <c r="G70" s="16">
        <v>67.0</v>
      </c>
      <c r="H70" s="20">
        <v>73.33</v>
      </c>
      <c r="I70" s="21">
        <f t="shared" si="2"/>
        <v>69.53200000000001</v>
      </c>
      <c r="J70" s="22" t="s">
        <v>15</v>
      </c>
    </row>
    <row r="71" spans="8:8" ht="15.0">
      <c r="A71" s="14">
        <v>69.0</v>
      </c>
      <c r="B71" s="15">
        <v>81.0</v>
      </c>
      <c r="C71" s="16" t="s">
        <v>218</v>
      </c>
      <c r="D71" s="17" t="s">
        <v>12</v>
      </c>
      <c r="E71" s="23" t="s">
        <v>219</v>
      </c>
      <c r="F71" s="19" t="s">
        <v>220</v>
      </c>
      <c r="G71" s="16">
        <v>66.0</v>
      </c>
      <c r="H71" s="20">
        <v>74.67</v>
      </c>
      <c r="I71" s="21">
        <f t="shared" si="2"/>
        <v>69.468</v>
      </c>
      <c r="J71" s="22" t="s">
        <v>15</v>
      </c>
    </row>
    <row r="72" spans="8:8" ht="15.0">
      <c r="A72" s="14">
        <v>70.0</v>
      </c>
      <c r="B72" s="15">
        <v>85.0</v>
      </c>
      <c r="C72" s="16" t="s">
        <v>221</v>
      </c>
      <c r="D72" s="17" t="s">
        <v>17</v>
      </c>
      <c r="E72" s="23" t="s">
        <v>222</v>
      </c>
      <c r="F72" s="19" t="s">
        <v>223</v>
      </c>
      <c r="G72" s="16">
        <v>66.0</v>
      </c>
      <c r="H72" s="20">
        <v>74.67</v>
      </c>
      <c r="I72" s="21">
        <f t="shared" si="2"/>
        <v>69.468</v>
      </c>
      <c r="J72" s="22" t="s">
        <v>15</v>
      </c>
    </row>
    <row r="73" spans="8:8" ht="15.0">
      <c r="A73" s="14">
        <v>71.0</v>
      </c>
      <c r="B73" s="15">
        <v>56.0</v>
      </c>
      <c r="C73" s="16" t="s">
        <v>224</v>
      </c>
      <c r="D73" s="17" t="s">
        <v>12</v>
      </c>
      <c r="E73" s="23" t="s">
        <v>225</v>
      </c>
      <c r="F73" s="19" t="s">
        <v>226</v>
      </c>
      <c r="G73" s="16">
        <v>68.0</v>
      </c>
      <c r="H73" s="20">
        <v>71.33</v>
      </c>
      <c r="I73" s="21">
        <f t="shared" si="2"/>
        <v>69.332</v>
      </c>
      <c r="J73" s="27" t="s">
        <v>227</v>
      </c>
    </row>
    <row r="74" spans="8:8" ht="15.0">
      <c r="A74" s="14">
        <v>72.0</v>
      </c>
      <c r="B74" s="15">
        <v>51.0</v>
      </c>
      <c r="C74" s="16" t="s">
        <v>228</v>
      </c>
      <c r="D74" s="17" t="s">
        <v>12</v>
      </c>
      <c r="E74" s="23" t="s">
        <v>229</v>
      </c>
      <c r="F74" s="19" t="s">
        <v>230</v>
      </c>
      <c r="G74" s="16">
        <v>68.0</v>
      </c>
      <c r="H74" s="20">
        <v>71.0</v>
      </c>
      <c r="I74" s="21">
        <f t="shared" si="2"/>
        <v>69.19999999999999</v>
      </c>
      <c r="J74" s="27" t="s">
        <v>227</v>
      </c>
    </row>
    <row r="75" spans="8:8" ht="15.0">
      <c r="A75" s="14">
        <v>73.0</v>
      </c>
      <c r="B75" s="15">
        <v>80.0</v>
      </c>
      <c r="C75" s="16" t="s">
        <v>231</v>
      </c>
      <c r="D75" s="17" t="s">
        <v>12</v>
      </c>
      <c r="E75" s="23" t="s">
        <v>232</v>
      </c>
      <c r="F75" s="19" t="s">
        <v>233</v>
      </c>
      <c r="G75" s="16">
        <v>66.0</v>
      </c>
      <c r="H75" s="20">
        <v>74.0</v>
      </c>
      <c r="I75" s="21">
        <f t="shared" si="2"/>
        <v>69.2</v>
      </c>
      <c r="J75" s="27" t="s">
        <v>227</v>
      </c>
    </row>
    <row r="76" spans="8:8" ht="15.0">
      <c r="A76" s="14">
        <v>74.0</v>
      </c>
      <c r="B76" s="15">
        <v>90.0</v>
      </c>
      <c r="C76" s="16" t="s">
        <v>234</v>
      </c>
      <c r="D76" s="17" t="s">
        <v>12</v>
      </c>
      <c r="E76" s="23" t="s">
        <v>235</v>
      </c>
      <c r="F76" s="19" t="s">
        <v>236</v>
      </c>
      <c r="G76" s="16">
        <v>65.0</v>
      </c>
      <c r="H76" s="20">
        <v>75.33</v>
      </c>
      <c r="I76" s="21">
        <f t="shared" si="2"/>
        <v>69.132</v>
      </c>
      <c r="J76" s="27" t="s">
        <v>227</v>
      </c>
    </row>
    <row r="77" spans="8:8" ht="15.0">
      <c r="A77" s="14">
        <v>75.0</v>
      </c>
      <c r="B77" s="15">
        <v>60.0</v>
      </c>
      <c r="C77" s="16" t="s">
        <v>237</v>
      </c>
      <c r="D77" s="17" t="s">
        <v>12</v>
      </c>
      <c r="E77" s="23" t="s">
        <v>238</v>
      </c>
      <c r="F77" s="19" t="s">
        <v>239</v>
      </c>
      <c r="G77" s="16">
        <v>67.0</v>
      </c>
      <c r="H77" s="20">
        <v>71.33</v>
      </c>
      <c r="I77" s="21">
        <f t="shared" si="2"/>
        <v>68.732</v>
      </c>
      <c r="J77" s="27" t="s">
        <v>227</v>
      </c>
    </row>
    <row r="78" spans="8:8" ht="15.0">
      <c r="A78" s="14">
        <v>76.0</v>
      </c>
      <c r="B78" s="15">
        <v>34.0</v>
      </c>
      <c r="C78" s="28" t="s">
        <v>240</v>
      </c>
      <c r="D78" s="17" t="s">
        <v>17</v>
      </c>
      <c r="E78" s="29" t="s">
        <v>241</v>
      </c>
      <c r="F78" s="28" t="s">
        <v>242</v>
      </c>
      <c r="G78" s="28">
        <v>70.0</v>
      </c>
      <c r="H78" s="20">
        <v>66.67</v>
      </c>
      <c r="I78" s="21">
        <f t="shared" si="2"/>
        <v>68.668</v>
      </c>
      <c r="J78" s="27" t="s">
        <v>227</v>
      </c>
    </row>
    <row r="79" spans="8:8" ht="15.0">
      <c r="A79" s="14">
        <v>77.0</v>
      </c>
      <c r="B79" s="15">
        <v>102.0</v>
      </c>
      <c r="C79" s="16" t="s">
        <v>243</v>
      </c>
      <c r="D79" s="17" t="s">
        <v>12</v>
      </c>
      <c r="E79" s="23" t="s">
        <v>244</v>
      </c>
      <c r="F79" s="19" t="s">
        <v>245</v>
      </c>
      <c r="G79" s="16">
        <v>64.0</v>
      </c>
      <c r="H79" s="20">
        <v>75.67</v>
      </c>
      <c r="I79" s="21">
        <f t="shared" si="2"/>
        <v>68.668</v>
      </c>
      <c r="J79" s="27" t="s">
        <v>227</v>
      </c>
    </row>
    <row r="80" spans="8:8" ht="15.0">
      <c r="A80" s="14">
        <v>78.0</v>
      </c>
      <c r="B80" s="15">
        <v>76.0</v>
      </c>
      <c r="C80" s="16" t="s">
        <v>246</v>
      </c>
      <c r="D80" s="17" t="s">
        <v>12</v>
      </c>
      <c r="E80" s="23" t="s">
        <v>247</v>
      </c>
      <c r="F80" s="19" t="s">
        <v>248</v>
      </c>
      <c r="G80" s="16">
        <v>66.0</v>
      </c>
      <c r="H80" s="20">
        <v>72.33</v>
      </c>
      <c r="I80" s="21">
        <f t="shared" si="2"/>
        <v>68.532</v>
      </c>
      <c r="J80" s="27" t="s">
        <v>227</v>
      </c>
    </row>
    <row r="81" spans="8:8" ht="15.0">
      <c r="A81" s="14">
        <v>79.0</v>
      </c>
      <c r="B81" s="15">
        <v>55.0</v>
      </c>
      <c r="C81" s="16" t="s">
        <v>249</v>
      </c>
      <c r="D81" s="17" t="s">
        <v>12</v>
      </c>
      <c r="E81" s="23" t="s">
        <v>250</v>
      </c>
      <c r="F81" s="19" t="s">
        <v>251</v>
      </c>
      <c r="G81" s="16">
        <v>68.0</v>
      </c>
      <c r="H81" s="20">
        <v>69.33</v>
      </c>
      <c r="I81" s="21">
        <f t="shared" si="2"/>
        <v>68.532</v>
      </c>
      <c r="J81" s="27" t="s">
        <v>227</v>
      </c>
    </row>
    <row r="82" spans="8:8" ht="15.0">
      <c r="A82" s="14">
        <v>80.0</v>
      </c>
      <c r="B82" s="15">
        <v>89.0</v>
      </c>
      <c r="C82" s="16" t="s">
        <v>252</v>
      </c>
      <c r="D82" s="17" t="s">
        <v>12</v>
      </c>
      <c r="E82" s="23" t="s">
        <v>253</v>
      </c>
      <c r="F82" s="19" t="s">
        <v>254</v>
      </c>
      <c r="G82" s="16">
        <v>65.0</v>
      </c>
      <c r="H82" s="20">
        <v>73.67</v>
      </c>
      <c r="I82" s="21">
        <f t="shared" si="2"/>
        <v>68.468</v>
      </c>
      <c r="J82" s="27" t="s">
        <v>227</v>
      </c>
    </row>
    <row r="83" spans="8:8" ht="15.0">
      <c r="A83" s="14">
        <v>81.0</v>
      </c>
      <c r="B83" s="15">
        <v>77.0</v>
      </c>
      <c r="C83" s="16" t="s">
        <v>255</v>
      </c>
      <c r="D83" s="17" t="s">
        <v>12</v>
      </c>
      <c r="E83" s="23" t="s">
        <v>256</v>
      </c>
      <c r="F83" s="19" t="s">
        <v>257</v>
      </c>
      <c r="G83" s="16">
        <v>66.0</v>
      </c>
      <c r="H83" s="20">
        <v>71.67</v>
      </c>
      <c r="I83" s="21">
        <f t="shared" si="2"/>
        <v>68.268</v>
      </c>
      <c r="J83" s="27" t="s">
        <v>227</v>
      </c>
    </row>
    <row r="84" spans="8:8" ht="15.0">
      <c r="A84" s="14">
        <v>82.0</v>
      </c>
      <c r="B84" s="15">
        <v>49.0</v>
      </c>
      <c r="C84" s="16" t="s">
        <v>258</v>
      </c>
      <c r="D84" s="17" t="s">
        <v>12</v>
      </c>
      <c r="E84" s="23" t="s">
        <v>259</v>
      </c>
      <c r="F84" s="19" t="s">
        <v>260</v>
      </c>
      <c r="G84" s="16">
        <v>68.0</v>
      </c>
      <c r="H84" s="20">
        <v>68.0</v>
      </c>
      <c r="I84" s="20">
        <f t="shared" si="1"/>
        <v>68.0</v>
      </c>
      <c r="J84" s="27" t="s">
        <v>227</v>
      </c>
    </row>
    <row r="85" spans="8:8" ht="15.0">
      <c r="A85" s="14">
        <v>83.0</v>
      </c>
      <c r="B85" s="15">
        <v>78.0</v>
      </c>
      <c r="C85" s="16" t="s">
        <v>261</v>
      </c>
      <c r="D85" s="17" t="s">
        <v>12</v>
      </c>
      <c r="E85" s="23" t="s">
        <v>262</v>
      </c>
      <c r="F85" s="19" t="s">
        <v>263</v>
      </c>
      <c r="G85" s="16">
        <v>66.0</v>
      </c>
      <c r="H85" s="20">
        <v>71.0</v>
      </c>
      <c r="I85" s="20">
        <f t="shared" si="1"/>
        <v>68.0</v>
      </c>
      <c r="J85" s="27" t="s">
        <v>227</v>
      </c>
    </row>
    <row r="86" spans="8:8" ht="15.0">
      <c r="A86" s="14">
        <v>84.0</v>
      </c>
      <c r="B86" s="15">
        <v>88.0</v>
      </c>
      <c r="C86" s="16" t="s">
        <v>264</v>
      </c>
      <c r="D86" s="17" t="s">
        <v>12</v>
      </c>
      <c r="E86" s="23" t="s">
        <v>265</v>
      </c>
      <c r="F86" s="19" t="s">
        <v>266</v>
      </c>
      <c r="G86" s="16">
        <v>65.0</v>
      </c>
      <c r="H86" s="20">
        <v>72.33</v>
      </c>
      <c r="I86" s="20">
        <f t="shared" si="1"/>
        <v>67.932</v>
      </c>
      <c r="J86" s="27" t="s">
        <v>227</v>
      </c>
    </row>
    <row r="87" spans="8:8" ht="15.0">
      <c r="A87" s="14">
        <v>85.0</v>
      </c>
      <c r="B87" s="15">
        <v>98.0</v>
      </c>
      <c r="C87" s="16" t="s">
        <v>267</v>
      </c>
      <c r="D87" s="17" t="s">
        <v>17</v>
      </c>
      <c r="E87" s="23" t="s">
        <v>268</v>
      </c>
      <c r="F87" s="19" t="s">
        <v>269</v>
      </c>
      <c r="G87" s="16">
        <v>64.0</v>
      </c>
      <c r="H87" s="20">
        <v>73.67</v>
      </c>
      <c r="I87" s="20">
        <f t="shared" si="1"/>
        <v>67.868</v>
      </c>
      <c r="J87" s="27" t="s">
        <v>227</v>
      </c>
    </row>
    <row r="88" spans="8:8" ht="15.0">
      <c r="A88" s="14">
        <v>86.0</v>
      </c>
      <c r="B88" s="15">
        <v>61.0</v>
      </c>
      <c r="C88" s="16" t="s">
        <v>270</v>
      </c>
      <c r="D88" s="17" t="s">
        <v>12</v>
      </c>
      <c r="E88" s="23" t="s">
        <v>271</v>
      </c>
      <c r="F88" s="19" t="s">
        <v>272</v>
      </c>
      <c r="G88" s="16">
        <v>67.0</v>
      </c>
      <c r="H88" s="20">
        <v>69.0</v>
      </c>
      <c r="I88" s="20">
        <f t="shared" si="1"/>
        <v>67.80000000000001</v>
      </c>
      <c r="J88" s="27" t="s">
        <v>227</v>
      </c>
    </row>
    <row r="89" spans="8:8" ht="15.0">
      <c r="A89" s="14">
        <v>87.0</v>
      </c>
      <c r="B89" s="15">
        <v>73.0</v>
      </c>
      <c r="C89" s="16" t="s">
        <v>273</v>
      </c>
      <c r="D89" s="17" t="s">
        <v>12</v>
      </c>
      <c r="E89" s="23" t="s">
        <v>274</v>
      </c>
      <c r="F89" s="19" t="s">
        <v>275</v>
      </c>
      <c r="G89" s="16">
        <v>67.0</v>
      </c>
      <c r="H89" s="20">
        <v>68.67</v>
      </c>
      <c r="I89" s="20">
        <f t="shared" si="1"/>
        <v>67.668</v>
      </c>
      <c r="J89" s="27" t="s">
        <v>227</v>
      </c>
    </row>
    <row r="90" spans="8:8" ht="15.0">
      <c r="A90" s="14">
        <v>88.0</v>
      </c>
      <c r="B90" s="15">
        <v>75.0</v>
      </c>
      <c r="C90" s="16" t="s">
        <v>276</v>
      </c>
      <c r="D90" s="17" t="s">
        <v>12</v>
      </c>
      <c r="E90" s="23" t="s">
        <v>277</v>
      </c>
      <c r="F90" s="19" t="s">
        <v>278</v>
      </c>
      <c r="G90" s="16">
        <v>66.0</v>
      </c>
      <c r="H90" s="20">
        <v>70.0</v>
      </c>
      <c r="I90" s="20">
        <f t="shared" si="1"/>
        <v>67.6</v>
      </c>
      <c r="J90" s="27" t="s">
        <v>227</v>
      </c>
    </row>
    <row r="91" spans="8:8" ht="15.0">
      <c r="A91" s="14">
        <v>89.0</v>
      </c>
      <c r="B91" s="15">
        <v>41.0</v>
      </c>
      <c r="C91" s="16" t="s">
        <v>279</v>
      </c>
      <c r="D91" s="17" t="s">
        <v>12</v>
      </c>
      <c r="E91" s="23" t="s">
        <v>280</v>
      </c>
      <c r="F91" s="19" t="s">
        <v>281</v>
      </c>
      <c r="G91" s="16">
        <v>69.0</v>
      </c>
      <c r="H91" s="20">
        <v>65.0</v>
      </c>
      <c r="I91" s="20">
        <f t="shared" si="1"/>
        <v>67.4</v>
      </c>
      <c r="J91" s="27" t="s">
        <v>227</v>
      </c>
    </row>
    <row r="92" spans="8:8" ht="15.0">
      <c r="A92" s="14">
        <v>90.0</v>
      </c>
      <c r="B92" s="15">
        <v>67.0</v>
      </c>
      <c r="C92" s="16" t="s">
        <v>282</v>
      </c>
      <c r="D92" s="17" t="s">
        <v>12</v>
      </c>
      <c r="E92" s="23" t="s">
        <v>283</v>
      </c>
      <c r="F92" s="19" t="s">
        <v>284</v>
      </c>
      <c r="G92" s="16">
        <v>67.0</v>
      </c>
      <c r="H92" s="20">
        <v>68.0</v>
      </c>
      <c r="I92" s="20">
        <f t="shared" si="1"/>
        <v>67.4</v>
      </c>
      <c r="J92" s="27" t="s">
        <v>227</v>
      </c>
    </row>
    <row r="93" spans="8:8" ht="15.0">
      <c r="A93" s="14">
        <v>91.0</v>
      </c>
      <c r="B93" s="15">
        <v>104.0</v>
      </c>
      <c r="C93" s="16" t="s">
        <v>285</v>
      </c>
      <c r="D93" s="17" t="s">
        <v>12</v>
      </c>
      <c r="E93" s="23" t="s">
        <v>286</v>
      </c>
      <c r="F93" s="19" t="s">
        <v>287</v>
      </c>
      <c r="G93" s="16">
        <v>64.0</v>
      </c>
      <c r="H93" s="20">
        <v>72.0</v>
      </c>
      <c r="I93" s="20">
        <f t="shared" si="1"/>
        <v>67.2</v>
      </c>
      <c r="J93" s="27" t="s">
        <v>227</v>
      </c>
    </row>
    <row r="94" spans="8:8" ht="15.0">
      <c r="A94" s="14">
        <v>92.0</v>
      </c>
      <c r="B94" s="15">
        <v>79.0</v>
      </c>
      <c r="C94" s="16" t="s">
        <v>288</v>
      </c>
      <c r="D94" s="17" t="s">
        <v>12</v>
      </c>
      <c r="E94" s="23" t="s">
        <v>289</v>
      </c>
      <c r="F94" s="19" t="s">
        <v>290</v>
      </c>
      <c r="G94" s="16">
        <v>66.0</v>
      </c>
      <c r="H94" s="20">
        <v>68.67</v>
      </c>
      <c r="I94" s="20">
        <f t="shared" si="3" ref="I94:I109">G94*0.6+H94*0.4</f>
        <v>67.068</v>
      </c>
      <c r="J94" s="27" t="s">
        <v>227</v>
      </c>
    </row>
    <row r="95" spans="8:8" ht="15.0">
      <c r="A95" s="14">
        <v>93.0</v>
      </c>
      <c r="B95" s="15">
        <v>92.0</v>
      </c>
      <c r="C95" s="16" t="s">
        <v>291</v>
      </c>
      <c r="D95" s="17" t="s">
        <v>12</v>
      </c>
      <c r="E95" s="23" t="s">
        <v>292</v>
      </c>
      <c r="F95" s="19" t="s">
        <v>293</v>
      </c>
      <c r="G95" s="16">
        <v>64.0</v>
      </c>
      <c r="H95" s="20">
        <v>71.67</v>
      </c>
      <c r="I95" s="20">
        <f t="shared" si="3"/>
        <v>67.068</v>
      </c>
      <c r="J95" s="27" t="s">
        <v>227</v>
      </c>
    </row>
    <row r="96" spans="8:8" ht="15.0">
      <c r="A96" s="14">
        <v>94.0</v>
      </c>
      <c r="B96" s="15">
        <v>32.0</v>
      </c>
      <c r="C96" s="16" t="s">
        <v>294</v>
      </c>
      <c r="D96" s="17" t="s">
        <v>12</v>
      </c>
      <c r="E96" s="23" t="s">
        <v>295</v>
      </c>
      <c r="F96" s="19" t="s">
        <v>296</v>
      </c>
      <c r="G96" s="16">
        <v>70.0</v>
      </c>
      <c r="H96" s="20">
        <v>61.67</v>
      </c>
      <c r="I96" s="20">
        <f t="shared" si="3"/>
        <v>66.668</v>
      </c>
      <c r="J96" s="27" t="s">
        <v>227</v>
      </c>
    </row>
    <row r="97" spans="8:8" ht="15.0">
      <c r="A97" s="14">
        <v>95.0</v>
      </c>
      <c r="B97" s="15">
        <v>93.0</v>
      </c>
      <c r="C97" s="16" t="s">
        <v>297</v>
      </c>
      <c r="D97" s="17" t="s">
        <v>12</v>
      </c>
      <c r="E97" s="23" t="s">
        <v>298</v>
      </c>
      <c r="F97" s="19" t="s">
        <v>299</v>
      </c>
      <c r="G97" s="16">
        <v>64.0</v>
      </c>
      <c r="H97" s="20">
        <v>70.67</v>
      </c>
      <c r="I97" s="20">
        <f t="shared" si="3"/>
        <v>66.668</v>
      </c>
      <c r="J97" s="27" t="s">
        <v>227</v>
      </c>
    </row>
    <row r="98" spans="8:8" ht="15.0">
      <c r="A98" s="14">
        <v>96.0</v>
      </c>
      <c r="B98" s="15">
        <v>50.0</v>
      </c>
      <c r="C98" s="16" t="s">
        <v>300</v>
      </c>
      <c r="D98" s="17" t="s">
        <v>12</v>
      </c>
      <c r="E98" s="23" t="s">
        <v>301</v>
      </c>
      <c r="F98" s="19" t="s">
        <v>302</v>
      </c>
      <c r="G98" s="16">
        <v>68.0</v>
      </c>
      <c r="H98" s="20">
        <v>63.33</v>
      </c>
      <c r="I98" s="20">
        <f t="shared" si="3"/>
        <v>66.132</v>
      </c>
      <c r="J98" s="27" t="s">
        <v>227</v>
      </c>
    </row>
    <row r="99" spans="8:8" ht="15.0">
      <c r="A99" s="14">
        <v>97.0</v>
      </c>
      <c r="B99" s="15">
        <v>101.0</v>
      </c>
      <c r="C99" s="16" t="s">
        <v>303</v>
      </c>
      <c r="D99" s="17" t="s">
        <v>12</v>
      </c>
      <c r="E99" s="23" t="s">
        <v>304</v>
      </c>
      <c r="F99" s="19" t="s">
        <v>305</v>
      </c>
      <c r="G99" s="16">
        <v>64.0</v>
      </c>
      <c r="H99" s="20">
        <v>69.33</v>
      </c>
      <c r="I99" s="20">
        <f t="shared" si="3"/>
        <v>66.132</v>
      </c>
      <c r="J99" s="27" t="s">
        <v>227</v>
      </c>
    </row>
    <row r="100" spans="8:8" ht="15.0">
      <c r="A100" s="14">
        <v>98.0</v>
      </c>
      <c r="B100" s="15">
        <v>94.0</v>
      </c>
      <c r="C100" s="16" t="s">
        <v>306</v>
      </c>
      <c r="D100" s="17" t="s">
        <v>12</v>
      </c>
      <c r="E100" s="23" t="s">
        <v>307</v>
      </c>
      <c r="F100" s="19" t="s">
        <v>308</v>
      </c>
      <c r="G100" s="16">
        <v>64.0</v>
      </c>
      <c r="H100" s="20">
        <v>69.0</v>
      </c>
      <c r="I100" s="20">
        <f t="shared" si="3"/>
        <v>66.0</v>
      </c>
      <c r="J100" s="27" t="s">
        <v>227</v>
      </c>
    </row>
    <row r="101" spans="8:8" ht="15.0">
      <c r="A101" s="14">
        <v>99.0</v>
      </c>
      <c r="B101" s="15">
        <v>106.0</v>
      </c>
      <c r="C101" s="16" t="s">
        <v>309</v>
      </c>
      <c r="D101" s="17" t="s">
        <v>17</v>
      </c>
      <c r="E101" s="23" t="s">
        <v>310</v>
      </c>
      <c r="F101" s="19" t="s">
        <v>311</v>
      </c>
      <c r="G101" s="16">
        <v>64.0</v>
      </c>
      <c r="H101" s="20">
        <v>68.33</v>
      </c>
      <c r="I101" s="20">
        <f t="shared" si="3"/>
        <v>65.732</v>
      </c>
      <c r="J101" s="27" t="s">
        <v>227</v>
      </c>
    </row>
    <row r="102" spans="8:8" ht="15.0">
      <c r="A102" s="14">
        <v>100.0</v>
      </c>
      <c r="B102" s="15">
        <v>91.0</v>
      </c>
      <c r="C102" s="16" t="s">
        <v>312</v>
      </c>
      <c r="D102" s="17" t="s">
        <v>17</v>
      </c>
      <c r="E102" s="23" t="s">
        <v>313</v>
      </c>
      <c r="F102" s="19" t="s">
        <v>314</v>
      </c>
      <c r="G102" s="16">
        <v>65.0</v>
      </c>
      <c r="H102" s="20">
        <v>66.67</v>
      </c>
      <c r="I102" s="20">
        <f t="shared" si="3"/>
        <v>65.668</v>
      </c>
      <c r="J102" s="27" t="s">
        <v>227</v>
      </c>
    </row>
    <row r="103" spans="8:8" ht="15.0">
      <c r="A103" s="14">
        <v>101.0</v>
      </c>
      <c r="B103" s="15">
        <v>87.0</v>
      </c>
      <c r="C103" s="16" t="s">
        <v>315</v>
      </c>
      <c r="D103" s="17" t="s">
        <v>12</v>
      </c>
      <c r="E103" s="23" t="s">
        <v>316</v>
      </c>
      <c r="F103" s="19" t="s">
        <v>317</v>
      </c>
      <c r="G103" s="16">
        <v>65.0</v>
      </c>
      <c r="H103" s="20">
        <v>65.67</v>
      </c>
      <c r="I103" s="20">
        <f t="shared" si="3"/>
        <v>65.268</v>
      </c>
      <c r="J103" s="27" t="s">
        <v>227</v>
      </c>
    </row>
    <row r="104" spans="8:8" ht="12.95" customHeight="1">
      <c r="A104" s="14">
        <v>102.0</v>
      </c>
      <c r="B104" s="15">
        <v>95.0</v>
      </c>
      <c r="C104" s="16" t="s">
        <v>318</v>
      </c>
      <c r="D104" s="17" t="s">
        <v>17</v>
      </c>
      <c r="E104" s="23" t="s">
        <v>319</v>
      </c>
      <c r="F104" s="19" t="s">
        <v>320</v>
      </c>
      <c r="G104" s="16">
        <v>64.0</v>
      </c>
      <c r="H104" s="20">
        <v>65.67</v>
      </c>
      <c r="I104" s="20">
        <f t="shared" si="3"/>
        <v>64.668</v>
      </c>
      <c r="J104" s="27" t="s">
        <v>227</v>
      </c>
    </row>
    <row r="105" spans="8:8" ht="15.0">
      <c r="A105" s="14">
        <v>103.0</v>
      </c>
      <c r="B105" s="15">
        <v>97.0</v>
      </c>
      <c r="C105" s="16" t="s">
        <v>321</v>
      </c>
      <c r="D105" s="17" t="s">
        <v>17</v>
      </c>
      <c r="E105" s="23" t="s">
        <v>322</v>
      </c>
      <c r="F105" s="19" t="s">
        <v>323</v>
      </c>
      <c r="G105" s="16">
        <v>64.0</v>
      </c>
      <c r="H105" s="20">
        <v>64.67</v>
      </c>
      <c r="I105" s="20">
        <f t="shared" si="3"/>
        <v>64.268</v>
      </c>
      <c r="J105" s="27" t="s">
        <v>227</v>
      </c>
    </row>
    <row r="106" spans="8:8" ht="15.0">
      <c r="A106" s="14">
        <v>104.0</v>
      </c>
      <c r="B106" s="15">
        <v>99.0</v>
      </c>
      <c r="C106" s="16" t="s">
        <v>324</v>
      </c>
      <c r="D106" s="17" t="s">
        <v>12</v>
      </c>
      <c r="E106" s="23" t="s">
        <v>325</v>
      </c>
      <c r="F106" s="19" t="s">
        <v>326</v>
      </c>
      <c r="G106" s="16">
        <v>64.0</v>
      </c>
      <c r="H106" s="20">
        <v>62.33</v>
      </c>
      <c r="I106" s="20">
        <f t="shared" si="3"/>
        <v>63.331999999999994</v>
      </c>
      <c r="J106" s="27" t="s">
        <v>227</v>
      </c>
    </row>
    <row r="107" spans="8:8" ht="15.0">
      <c r="A107" s="14">
        <v>105.0</v>
      </c>
      <c r="B107" s="15">
        <v>100.0</v>
      </c>
      <c r="C107" s="16" t="s">
        <v>327</v>
      </c>
      <c r="D107" s="17" t="s">
        <v>12</v>
      </c>
      <c r="E107" s="23" t="s">
        <v>328</v>
      </c>
      <c r="F107" s="19" t="s">
        <v>329</v>
      </c>
      <c r="G107" s="16">
        <v>64.0</v>
      </c>
      <c r="H107" s="20">
        <v>57.67</v>
      </c>
      <c r="I107" s="20">
        <f t="shared" si="3"/>
        <v>61.468</v>
      </c>
      <c r="J107" s="27" t="s">
        <v>227</v>
      </c>
    </row>
    <row r="108" spans="8:8" ht="15.0">
      <c r="A108" s="14">
        <v>106.0</v>
      </c>
      <c r="B108" s="15">
        <v>96.0</v>
      </c>
      <c r="C108" s="16" t="s">
        <v>330</v>
      </c>
      <c r="D108" s="17" t="s">
        <v>17</v>
      </c>
      <c r="E108" s="23" t="s">
        <v>331</v>
      </c>
      <c r="F108" s="19" t="s">
        <v>332</v>
      </c>
      <c r="G108" s="16">
        <v>64.0</v>
      </c>
      <c r="H108" s="20">
        <v>0.0</v>
      </c>
      <c r="I108" s="20">
        <f t="shared" si="3"/>
        <v>38.4</v>
      </c>
      <c r="J108" s="27" t="s">
        <v>227</v>
      </c>
    </row>
    <row r="109" spans="8:8" ht="15.0">
      <c r="A109" s="14">
        <v>107.0</v>
      </c>
      <c r="B109" s="15">
        <v>103.0</v>
      </c>
      <c r="C109" s="16" t="s">
        <v>333</v>
      </c>
      <c r="D109" s="17" t="s">
        <v>17</v>
      </c>
      <c r="E109" s="23" t="s">
        <v>334</v>
      </c>
      <c r="F109" s="19" t="s">
        <v>335</v>
      </c>
      <c r="G109" s="16">
        <v>64.0</v>
      </c>
      <c r="H109" s="20">
        <v>0.0</v>
      </c>
      <c r="I109" s="20">
        <f t="shared" si="3"/>
        <v>38.4</v>
      </c>
      <c r="J109" s="27" t="s">
        <v>227</v>
      </c>
    </row>
  </sheetData>
  <mergeCells count="1">
    <mergeCell ref="A1:J1"/>
  </mergeCells>
  <pageMargins left="0.7" right="0.7" top="0.75" bottom="0.75" header="0.3" footer="0.3"/>
  <pageSetup paperSize="9" scale="65"/>
</worksheet>
</file>

<file path=xl/worksheets/sheet2.xml><?xml version="1.0" encoding="utf-8"?>
<worksheet xmlns:r="http://schemas.openxmlformats.org/officeDocument/2006/relationships" xmlns="http://schemas.openxmlformats.org/spreadsheetml/2006/main">
  <dimension ref="A1:K13"/>
  <sheetViews>
    <sheetView tabSelected="1" workbookViewId="0" topLeftCell="I1" zoomScale="87">
      <selection activeCell="J12" sqref="J12"/>
    </sheetView>
  </sheetViews>
  <sheetFormatPr defaultRowHeight="13.5" defaultColWidth="9"/>
  <cols>
    <col min="1" max="1" customWidth="0" width="9.0" style="30"/>
    <col min="3" max="3" customWidth="1" width="13.625" style="0"/>
    <col min="4" max="4" customWidth="1" width="8.375" style="0"/>
    <col min="5" max="5" customWidth="1" width="28.125" style="0"/>
    <col min="6" max="6" customWidth="1" width="17.25" style="0"/>
    <col min="7" max="7" customWidth="1" width="13.875" style="0"/>
    <col min="8" max="8" customWidth="1" width="11.5" style="0"/>
    <col min="9" max="9" customWidth="1" width="10.375" style="0"/>
    <col min="10" max="10" customWidth="1" width="17.5" style="31"/>
  </cols>
  <sheetData>
    <row r="1" spans="8:8" ht="21.0">
      <c r="B1" s="32" t="s">
        <v>336</v>
      </c>
      <c r="C1" s="33"/>
      <c r="D1" s="33"/>
      <c r="E1" s="33"/>
      <c r="F1" s="33"/>
      <c r="G1" s="33"/>
    </row>
    <row r="2" spans="8:8" s="30" ht="13.5" customFormat="1">
      <c r="A2" s="34" t="s">
        <v>1</v>
      </c>
      <c r="B2" s="34" t="s">
        <v>337</v>
      </c>
      <c r="C2" s="34" t="s">
        <v>3</v>
      </c>
      <c r="D2" s="34" t="s">
        <v>4</v>
      </c>
      <c r="E2" s="34" t="s">
        <v>5</v>
      </c>
      <c r="F2" s="34" t="s">
        <v>338</v>
      </c>
      <c r="G2" s="34" t="s">
        <v>7</v>
      </c>
      <c r="H2" s="34" t="s">
        <v>8</v>
      </c>
      <c r="I2" s="35" t="s">
        <v>9</v>
      </c>
      <c r="J2" s="36" t="s">
        <v>10</v>
      </c>
    </row>
    <row r="3" spans="8:8">
      <c r="A3" s="37">
        <v>1.0</v>
      </c>
      <c r="B3" s="38">
        <v>2.0</v>
      </c>
      <c r="C3" s="38" t="s">
        <v>339</v>
      </c>
      <c r="D3" s="38" t="s">
        <v>12</v>
      </c>
      <c r="E3" s="38" t="s">
        <v>340</v>
      </c>
      <c r="F3" s="38" t="s">
        <v>341</v>
      </c>
      <c r="G3" s="38">
        <v>70.0</v>
      </c>
      <c r="H3" s="38">
        <v>80.67</v>
      </c>
      <c r="I3" s="21">
        <f>G3*0.6+H3*0.4</f>
        <v>74.268</v>
      </c>
      <c r="J3" s="39" t="s">
        <v>15</v>
      </c>
    </row>
    <row r="4" spans="8:8">
      <c r="A4" s="37">
        <v>2.0</v>
      </c>
      <c r="B4" s="38">
        <v>1.0</v>
      </c>
      <c r="C4" s="38" t="s">
        <v>342</v>
      </c>
      <c r="D4" s="38" t="s">
        <v>12</v>
      </c>
      <c r="E4" s="40" t="s">
        <v>343</v>
      </c>
      <c r="F4" s="38" t="s">
        <v>344</v>
      </c>
      <c r="G4" s="38">
        <v>76.0</v>
      </c>
      <c r="H4" s="38">
        <v>70.67</v>
      </c>
      <c r="I4" s="21">
        <f>G4*0.6+H4*0.4</f>
        <v>73.868</v>
      </c>
      <c r="J4" s="39" t="s">
        <v>15</v>
      </c>
    </row>
    <row r="5" spans="8:8">
      <c r="A5" s="37">
        <v>3.0</v>
      </c>
      <c r="B5" s="38">
        <v>3.0</v>
      </c>
      <c r="C5" s="38" t="s">
        <v>345</v>
      </c>
      <c r="D5" s="38" t="s">
        <v>12</v>
      </c>
      <c r="E5" s="40" t="s">
        <v>346</v>
      </c>
      <c r="F5" s="38" t="s">
        <v>347</v>
      </c>
      <c r="G5" s="38">
        <v>73.0</v>
      </c>
      <c r="H5" s="38">
        <v>79.33</v>
      </c>
      <c r="I5" s="21">
        <f>中医!G21*0.6+H5*0.4</f>
        <v>73.132</v>
      </c>
      <c r="J5" s="39" t="s">
        <v>15</v>
      </c>
    </row>
    <row r="6" spans="8:8">
      <c r="A6" s="37">
        <v>4.0</v>
      </c>
      <c r="B6" s="38">
        <v>4.0</v>
      </c>
      <c r="C6" s="38" t="s">
        <v>348</v>
      </c>
      <c r="D6" s="38" t="s">
        <v>12</v>
      </c>
      <c r="E6" s="40" t="s">
        <v>349</v>
      </c>
      <c r="F6" s="38" t="s">
        <v>350</v>
      </c>
      <c r="G6" s="38">
        <v>66.0</v>
      </c>
      <c r="H6" s="38">
        <v>70.0</v>
      </c>
      <c r="I6" s="21">
        <f t="shared" si="0" ref="I6:I12">G6*0.6+H6*0.4</f>
        <v>67.6</v>
      </c>
      <c r="J6" s="39" t="s">
        <v>15</v>
      </c>
    </row>
    <row r="7" spans="8:8">
      <c r="A7" s="37">
        <v>5.0</v>
      </c>
      <c r="B7" s="38">
        <v>6.0</v>
      </c>
      <c r="C7" s="38" t="s">
        <v>351</v>
      </c>
      <c r="D7" s="38" t="s">
        <v>12</v>
      </c>
      <c r="E7" s="40" t="s">
        <v>352</v>
      </c>
      <c r="F7" s="38" t="s">
        <v>353</v>
      </c>
      <c r="G7" s="38">
        <v>62.0</v>
      </c>
      <c r="H7" s="38">
        <v>76.0</v>
      </c>
      <c r="I7" s="21">
        <f t="shared" si="0"/>
        <v>67.6</v>
      </c>
      <c r="J7" s="39" t="s">
        <v>15</v>
      </c>
    </row>
    <row r="8" spans="8:8">
      <c r="A8" s="37">
        <v>6.0</v>
      </c>
      <c r="B8" s="38">
        <v>7.0</v>
      </c>
      <c r="C8" s="38" t="s">
        <v>354</v>
      </c>
      <c r="D8" s="38" t="s">
        <v>17</v>
      </c>
      <c r="E8" s="40" t="s">
        <v>355</v>
      </c>
      <c r="F8" s="38" t="s">
        <v>356</v>
      </c>
      <c r="G8" s="38">
        <v>62.0</v>
      </c>
      <c r="H8" s="38">
        <v>74.33</v>
      </c>
      <c r="I8" s="21">
        <f t="shared" si="0"/>
        <v>66.932</v>
      </c>
      <c r="J8" s="39" t="s">
        <v>15</v>
      </c>
    </row>
    <row r="9" spans="8:8">
      <c r="A9" s="37">
        <v>7.0</v>
      </c>
      <c r="B9" s="38">
        <v>8.0</v>
      </c>
      <c r="C9" s="38" t="s">
        <v>357</v>
      </c>
      <c r="D9" s="38" t="s">
        <v>12</v>
      </c>
      <c r="E9" s="40" t="s">
        <v>358</v>
      </c>
      <c r="F9" s="38" t="s">
        <v>359</v>
      </c>
      <c r="G9" s="38">
        <v>62.0</v>
      </c>
      <c r="H9" s="38">
        <v>74.0</v>
      </c>
      <c r="I9" s="21">
        <f t="shared" si="0"/>
        <v>66.80000000000001</v>
      </c>
      <c r="J9" s="39" t="s">
        <v>15</v>
      </c>
    </row>
    <row r="10" spans="8:8">
      <c r="A10" s="37">
        <v>8.0</v>
      </c>
      <c r="B10" s="38">
        <v>9.0</v>
      </c>
      <c r="C10" s="38" t="s">
        <v>360</v>
      </c>
      <c r="D10" s="38" t="s">
        <v>12</v>
      </c>
      <c r="E10" s="40" t="s">
        <v>361</v>
      </c>
      <c r="F10" s="38" t="s">
        <v>362</v>
      </c>
      <c r="G10" s="38">
        <v>61.0</v>
      </c>
      <c r="H10" s="38">
        <v>70.33</v>
      </c>
      <c r="I10" s="21">
        <f t="shared" si="0"/>
        <v>64.732</v>
      </c>
      <c r="J10" s="39" t="s">
        <v>15</v>
      </c>
    </row>
    <row r="11" spans="8:8">
      <c r="A11" s="37">
        <v>9.0</v>
      </c>
      <c r="B11" s="38">
        <v>11.0</v>
      </c>
      <c r="C11" s="38" t="s">
        <v>366</v>
      </c>
      <c r="D11" s="38" t="s">
        <v>17</v>
      </c>
      <c r="E11" s="40" t="s">
        <v>367</v>
      </c>
      <c r="F11" s="38" t="s">
        <v>368</v>
      </c>
      <c r="G11" s="38">
        <v>60.0</v>
      </c>
      <c r="H11" s="38">
        <v>67.33</v>
      </c>
      <c r="I11" s="21">
        <f t="shared" si="0"/>
        <v>62.932</v>
      </c>
      <c r="J11" s="39" t="s">
        <v>15</v>
      </c>
    </row>
    <row r="12" spans="8:8">
      <c r="A12" s="37">
        <v>10.0</v>
      </c>
      <c r="B12" s="38">
        <v>10.0</v>
      </c>
      <c r="C12" s="38" t="s">
        <v>369</v>
      </c>
      <c r="D12" s="38" t="s">
        <v>12</v>
      </c>
      <c r="E12" s="40" t="s">
        <v>370</v>
      </c>
      <c r="F12" s="38" t="s">
        <v>371</v>
      </c>
      <c r="G12" s="38">
        <v>60.0</v>
      </c>
      <c r="H12" s="38">
        <v>67.0</v>
      </c>
      <c r="I12" s="38">
        <f t="shared" si="0"/>
        <v>62.8</v>
      </c>
      <c r="J12" s="39" t="s">
        <v>15</v>
      </c>
    </row>
    <row r="13" spans="8:8">
      <c r="A13" s="37">
        <v>11.0</v>
      </c>
      <c r="B13" s="38">
        <v>5.0</v>
      </c>
      <c r="C13" s="38" t="s">
        <v>363</v>
      </c>
      <c r="D13" s="38" t="s">
        <v>12</v>
      </c>
      <c r="E13" s="40" t="s">
        <v>364</v>
      </c>
      <c r="F13" s="38" t="s">
        <v>365</v>
      </c>
      <c r="G13" s="38">
        <v>64.0</v>
      </c>
      <c r="H13" s="38">
        <v>65.33</v>
      </c>
      <c r="I13" s="21">
        <f>G13*0.6+H13*0.4</f>
        <v>64.532</v>
      </c>
      <c r="J13" s="39" t="s">
        <v>372</v>
      </c>
    </row>
  </sheetData>
  <mergeCells count="1">
    <mergeCell ref="B1:G1"/>
  </mergeCells>
  <pageMargins left="0.7" right="0.7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HP</dc:creator>
  <cp:lastModifiedBy>Administrator</cp:lastModifiedBy>
  <dcterms:created xsi:type="dcterms:W3CDTF">2021-07-19T15:14:00Z</dcterms:created>
  <dcterms:modified xsi:type="dcterms:W3CDTF">2021-07-21T09:08:40Z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5ACC4358DE494CA6A06BE80DC57B0868</vt:lpwstr>
  </property>
</Properties>
</file>