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9395" windowHeight="73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Sheet1!$A$2:$D$2</definedName>
  </definedNames>
  <calcPr calcId="124519"/>
</workbook>
</file>

<file path=xl/calcChain.xml><?xml version="1.0" encoding="utf-8"?>
<calcChain xmlns="http://schemas.openxmlformats.org/spreadsheetml/2006/main">
  <c r="I112" i="1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<sst xmlns="http://schemas.openxmlformats.org/spreadsheetml/2006/main" count="671" uniqueCount="327">
  <si>
    <t>序号</t>
    <phoneticPr fontId="3" type="noConversion"/>
  </si>
  <si>
    <t>姓名</t>
    <phoneticPr fontId="3" type="noConversion"/>
  </si>
  <si>
    <t>性别</t>
  </si>
  <si>
    <t>证件号码</t>
  </si>
  <si>
    <t>面试成绩</t>
    <phoneticPr fontId="3" type="noConversion"/>
  </si>
  <si>
    <t>按60%计算入总成绩</t>
    <phoneticPr fontId="3" type="noConversion"/>
  </si>
  <si>
    <t>笔试成绩</t>
    <phoneticPr fontId="3" type="noConversion"/>
  </si>
  <si>
    <t>按40%计算入总成绩</t>
    <phoneticPr fontId="3" type="noConversion"/>
  </si>
  <si>
    <t>总成绩</t>
    <phoneticPr fontId="1" type="noConversion"/>
  </si>
  <si>
    <t>是否录取</t>
    <phoneticPr fontId="1" type="noConversion"/>
  </si>
  <si>
    <t>女性</t>
  </si>
  <si>
    <t>男性</t>
  </si>
  <si>
    <t>涂丕红</t>
  </si>
  <si>
    <t>杨欢</t>
  </si>
  <si>
    <t>陶玉香</t>
  </si>
  <si>
    <t>张文欢</t>
  </si>
  <si>
    <t>蒲文娇</t>
  </si>
  <si>
    <t>王小翠</t>
  </si>
  <si>
    <t>刘蓓蓓</t>
  </si>
  <si>
    <t>杨文先</t>
  </si>
  <si>
    <t>艾婷婷</t>
  </si>
  <si>
    <t>徐玉姿</t>
  </si>
  <si>
    <t>张航诚</t>
  </si>
  <si>
    <t>石锦红</t>
  </si>
  <si>
    <t>华彩琳</t>
  </si>
  <si>
    <t>刘贵兰</t>
  </si>
  <si>
    <t>张君雨</t>
  </si>
  <si>
    <t>王清霞</t>
  </si>
  <si>
    <t>王倩</t>
  </si>
  <si>
    <t>胡欣</t>
  </si>
  <si>
    <t>唐净桂</t>
  </si>
  <si>
    <t>李运</t>
  </si>
  <si>
    <t>戴冰雅</t>
  </si>
  <si>
    <t>佐金燕</t>
  </si>
  <si>
    <t>李蔚</t>
  </si>
  <si>
    <t>余婷</t>
  </si>
  <si>
    <t>蒲奇琦</t>
  </si>
  <si>
    <t>周锦宏</t>
  </si>
  <si>
    <t>陈思琴</t>
  </si>
  <si>
    <t>黄锐</t>
  </si>
  <si>
    <t>刘国玉</t>
  </si>
  <si>
    <t>徐梦瑶</t>
  </si>
  <si>
    <t>周亚倩</t>
  </si>
  <si>
    <t>吴雨</t>
  </si>
  <si>
    <t>关胡燕</t>
  </si>
  <si>
    <t>何倩</t>
  </si>
  <si>
    <t>刘锦宇</t>
  </si>
  <si>
    <t>朱晓蝶</t>
  </si>
  <si>
    <t>陈菁艳</t>
  </si>
  <si>
    <t>唐利</t>
  </si>
  <si>
    <t>赵青青</t>
  </si>
  <si>
    <t>周巡</t>
  </si>
  <si>
    <t>万玲玲</t>
  </si>
  <si>
    <t>艾红</t>
  </si>
  <si>
    <t>曾杨</t>
  </si>
  <si>
    <t>罗志依</t>
  </si>
  <si>
    <t>毛卫</t>
  </si>
  <si>
    <t>樊敏</t>
  </si>
  <si>
    <t>陈盟</t>
  </si>
  <si>
    <t>陈福容</t>
  </si>
  <si>
    <t>沈雪梅</t>
  </si>
  <si>
    <t>冯维</t>
  </si>
  <si>
    <t>蒋祖丽</t>
  </si>
  <si>
    <t>冉光美</t>
  </si>
  <si>
    <t>朱亚姗</t>
  </si>
  <si>
    <t>曹曼</t>
  </si>
  <si>
    <t>李莎</t>
  </si>
  <si>
    <t>庄婷</t>
  </si>
  <si>
    <t>李欢</t>
  </si>
  <si>
    <t>秦胜余</t>
  </si>
  <si>
    <t>李书扬</t>
  </si>
  <si>
    <t>任小艳</t>
  </si>
  <si>
    <t>张琴</t>
  </si>
  <si>
    <t>张琪</t>
  </si>
  <si>
    <t>杨婷婷</t>
  </si>
  <si>
    <t>王婷婷</t>
  </si>
  <si>
    <t>杨玲</t>
  </si>
  <si>
    <t>王用英</t>
  </si>
  <si>
    <t>陈佳佳</t>
  </si>
  <si>
    <t>陈晶</t>
  </si>
  <si>
    <t>杨玉香</t>
  </si>
  <si>
    <t>女性</t>
    <phoneticPr fontId="9" type="noConversion"/>
  </si>
  <si>
    <t>500235199409189006</t>
  </si>
  <si>
    <t>500110199605174829</t>
  </si>
  <si>
    <t>510922199504290303</t>
  </si>
  <si>
    <t>500384199709270327</t>
  </si>
  <si>
    <t>511321199509037800</t>
  </si>
  <si>
    <t>511623199501161224</t>
  </si>
  <si>
    <t>500382199702138988</t>
  </si>
  <si>
    <t>500239199705238023</t>
  </si>
  <si>
    <t>500382199603031384</t>
    <phoneticPr fontId="9" type="noConversion"/>
  </si>
  <si>
    <t>511902199809210146</t>
  </si>
  <si>
    <t>500102199505133114</t>
  </si>
  <si>
    <t>500233199402076401</t>
  </si>
  <si>
    <t>500382199704168646</t>
  </si>
  <si>
    <t>511602199510054525</t>
  </si>
  <si>
    <t>500106199507053543</t>
  </si>
  <si>
    <t>513030199405161227</t>
  </si>
  <si>
    <t>500224199610172346</t>
  </si>
  <si>
    <t>500112199706045244</t>
  </si>
  <si>
    <t>500382199508161500</t>
  </si>
  <si>
    <t>500222199509068648</t>
  </si>
  <si>
    <t>50010619940713002X</t>
  </si>
  <si>
    <t>510824199608032066</t>
  </si>
  <si>
    <t>50022219960211862X</t>
  </si>
  <si>
    <t>500112199604215265</t>
  </si>
  <si>
    <t>43120219981008082X</t>
  </si>
  <si>
    <t>511623199403096342</t>
  </si>
  <si>
    <t>50023219950603164X</t>
  </si>
  <si>
    <t>500113199512284323</t>
  </si>
  <si>
    <t>500113199611163922</t>
  </si>
  <si>
    <t>500382199601121503</t>
  </si>
  <si>
    <t>500234199709282601</t>
  </si>
  <si>
    <t>500107199708167949</t>
  </si>
  <si>
    <t>500102199607268140</t>
  </si>
  <si>
    <t>500224199603280349</t>
  </si>
  <si>
    <t>500103199610033816</t>
  </si>
  <si>
    <t>511623199712030021</t>
  </si>
  <si>
    <t>500228199307296325</t>
  </si>
  <si>
    <t>511623199701243486</t>
  </si>
  <si>
    <t>513030199803012622</t>
  </si>
  <si>
    <t>500382199503147769</t>
  </si>
  <si>
    <t>513021199410245007</t>
  </si>
  <si>
    <t>511028199412304421</t>
  </si>
  <si>
    <t>500232199411064254</t>
  </si>
  <si>
    <t>511602199502224504</t>
  </si>
  <si>
    <t>511622199411024633</t>
  </si>
  <si>
    <t>511525199610138186</t>
  </si>
  <si>
    <t>500113199708107724</t>
  </si>
  <si>
    <t>500235199501119705</t>
  </si>
  <si>
    <t>500231199705287561</t>
  </si>
  <si>
    <t>511621199610236720</t>
  </si>
  <si>
    <t>513023199310147744</t>
  </si>
  <si>
    <t>500241199504173923</t>
  </si>
  <si>
    <t>510322199605154623</t>
  </si>
  <si>
    <t>500223199706155624</t>
  </si>
  <si>
    <t>500241199508238026</t>
  </si>
  <si>
    <t>500231199501163583</t>
  </si>
  <si>
    <t>513128199311016022</t>
  </si>
  <si>
    <t>513029199601132196</t>
  </si>
  <si>
    <t>500102199703317109</t>
  </si>
  <si>
    <t>500243199409105466</t>
  </si>
  <si>
    <t>511623199701155240</t>
  </si>
  <si>
    <t>500221199610257527</t>
  </si>
  <si>
    <t>500234199506285028</t>
  </si>
  <si>
    <t>51152619961026172X</t>
  </si>
  <si>
    <t>50022219970623772X</t>
  </si>
  <si>
    <t>510525199509065962</t>
  </si>
  <si>
    <t>511602199612072943</t>
  </si>
  <si>
    <t>500224199612167081</t>
  </si>
  <si>
    <t>50024019941105016X</t>
  </si>
  <si>
    <t>84</t>
    <phoneticPr fontId="9" type="noConversion"/>
  </si>
  <si>
    <t>78</t>
    <phoneticPr fontId="9" type="noConversion"/>
  </si>
  <si>
    <t>74</t>
    <phoneticPr fontId="9" type="noConversion"/>
  </si>
  <si>
    <t>70</t>
    <phoneticPr fontId="9" type="noConversion"/>
  </si>
  <si>
    <t>71</t>
    <phoneticPr fontId="9" type="noConversion"/>
  </si>
  <si>
    <t>63</t>
    <phoneticPr fontId="9" type="noConversion"/>
  </si>
  <si>
    <t>66</t>
    <phoneticPr fontId="9" type="noConversion"/>
  </si>
  <si>
    <t>64</t>
    <phoneticPr fontId="9" type="noConversion"/>
  </si>
  <si>
    <t>62</t>
    <phoneticPr fontId="9" type="noConversion"/>
  </si>
  <si>
    <t>61</t>
    <phoneticPr fontId="9" type="noConversion"/>
  </si>
  <si>
    <t>59</t>
    <phoneticPr fontId="9" type="noConversion"/>
  </si>
  <si>
    <t>68</t>
    <phoneticPr fontId="9" type="noConversion"/>
  </si>
  <si>
    <t>67</t>
    <phoneticPr fontId="9" type="noConversion"/>
  </si>
  <si>
    <t>57</t>
    <phoneticPr fontId="9" type="noConversion"/>
  </si>
  <si>
    <t>56</t>
    <phoneticPr fontId="9" type="noConversion"/>
  </si>
  <si>
    <t>65</t>
    <phoneticPr fontId="9" type="noConversion"/>
  </si>
  <si>
    <t>60</t>
    <phoneticPr fontId="9" type="noConversion"/>
  </si>
  <si>
    <t>54</t>
    <phoneticPr fontId="9" type="noConversion"/>
  </si>
  <si>
    <t>55</t>
    <phoneticPr fontId="9" type="noConversion"/>
  </si>
  <si>
    <t>89</t>
    <phoneticPr fontId="9" type="noConversion"/>
  </si>
  <si>
    <t>87.3</t>
    <phoneticPr fontId="9" type="noConversion"/>
  </si>
  <si>
    <t>84.7</t>
    <phoneticPr fontId="9" type="noConversion"/>
  </si>
  <si>
    <t>87</t>
    <phoneticPr fontId="9" type="noConversion"/>
  </si>
  <si>
    <t>83.3</t>
    <phoneticPr fontId="9" type="noConversion"/>
  </si>
  <si>
    <t>83.7</t>
    <phoneticPr fontId="9" type="noConversion"/>
  </si>
  <si>
    <t>87.7</t>
    <phoneticPr fontId="9" type="noConversion"/>
  </si>
  <si>
    <t>82</t>
    <phoneticPr fontId="9" type="noConversion"/>
  </si>
  <si>
    <t>84.3</t>
    <phoneticPr fontId="9" type="noConversion"/>
  </si>
  <si>
    <t>86</t>
    <phoneticPr fontId="9" type="noConversion"/>
  </si>
  <si>
    <t>86.7</t>
    <phoneticPr fontId="9" type="noConversion"/>
  </si>
  <si>
    <t>85</t>
    <phoneticPr fontId="9" type="noConversion"/>
  </si>
  <si>
    <t>81.7</t>
    <phoneticPr fontId="9" type="noConversion"/>
  </si>
  <si>
    <t>81.3</t>
    <phoneticPr fontId="9" type="noConversion"/>
  </si>
  <si>
    <t>73.3</t>
    <phoneticPr fontId="9" type="noConversion"/>
  </si>
  <si>
    <t>78.7</t>
    <phoneticPr fontId="9" type="noConversion"/>
  </si>
  <si>
    <t>78.3</t>
    <phoneticPr fontId="9" type="noConversion"/>
  </si>
  <si>
    <t>85.3</t>
    <phoneticPr fontId="9" type="noConversion"/>
  </si>
  <si>
    <t>88</t>
    <phoneticPr fontId="9" type="noConversion"/>
  </si>
  <si>
    <t>77</t>
    <phoneticPr fontId="9" type="noConversion"/>
  </si>
  <si>
    <t>80</t>
    <phoneticPr fontId="9" type="noConversion"/>
  </si>
  <si>
    <t>76</t>
    <phoneticPr fontId="9" type="noConversion"/>
  </si>
  <si>
    <t>76.7</t>
    <phoneticPr fontId="9" type="noConversion"/>
  </si>
  <si>
    <t>82.7</t>
    <phoneticPr fontId="9" type="noConversion"/>
  </si>
  <si>
    <t>81</t>
    <phoneticPr fontId="9" type="noConversion"/>
  </si>
  <si>
    <t>79</t>
    <phoneticPr fontId="9" type="noConversion"/>
  </si>
  <si>
    <t>71.3</t>
    <phoneticPr fontId="9" type="noConversion"/>
  </si>
  <si>
    <t>80.3</t>
    <phoneticPr fontId="9" type="noConversion"/>
  </si>
  <si>
    <t>66.3</t>
    <phoneticPr fontId="9" type="noConversion"/>
  </si>
  <si>
    <t>74.7</t>
    <phoneticPr fontId="9" type="noConversion"/>
  </si>
  <si>
    <t>77.7</t>
    <phoneticPr fontId="9" type="noConversion"/>
  </si>
  <si>
    <t>73.7</t>
    <phoneticPr fontId="9" type="noConversion"/>
  </si>
  <si>
    <t>72</t>
    <phoneticPr fontId="9" type="noConversion"/>
  </si>
  <si>
    <t>75</t>
    <phoneticPr fontId="9" type="noConversion"/>
  </si>
  <si>
    <t>76.3</t>
    <phoneticPr fontId="9" type="noConversion"/>
  </si>
  <si>
    <t>75.7</t>
    <phoneticPr fontId="9" type="noConversion"/>
  </si>
  <si>
    <t>69.3</t>
    <phoneticPr fontId="9" type="noConversion"/>
  </si>
  <si>
    <t>67.7</t>
    <phoneticPr fontId="9" type="noConversion"/>
  </si>
  <si>
    <t>72.3</t>
    <phoneticPr fontId="9" type="noConversion"/>
  </si>
  <si>
    <t>杨露瑶</t>
    <phoneticPr fontId="9" type="noConversion"/>
  </si>
  <si>
    <t>500221199506042921</t>
    <phoneticPr fontId="9" type="noConversion"/>
  </si>
  <si>
    <t>是</t>
    <phoneticPr fontId="1" type="noConversion"/>
  </si>
  <si>
    <t>重庆市中医院2018年护士规范化培训招生面试成绩及总成绩汇总</t>
    <phoneticPr fontId="1" type="noConversion"/>
  </si>
  <si>
    <t>尹晓雪</t>
  </si>
  <si>
    <t>刘钰</t>
  </si>
  <si>
    <t>刘欢</t>
  </si>
  <si>
    <t>羊纯燕</t>
  </si>
  <si>
    <t>张凤</t>
  </si>
  <si>
    <t>祝宁</t>
  </si>
  <si>
    <t>杨卿青</t>
  </si>
  <si>
    <t>张佳玲</t>
  </si>
  <si>
    <t>舒艳</t>
  </si>
  <si>
    <t>孙晓青</t>
  </si>
  <si>
    <t>黎英</t>
  </si>
  <si>
    <t>刘红娟</t>
  </si>
  <si>
    <t>平元元</t>
  </si>
  <si>
    <t>罗丹丹</t>
  </si>
  <si>
    <t>张倩</t>
  </si>
  <si>
    <t>李召苹</t>
  </si>
  <si>
    <t>林静</t>
  </si>
  <si>
    <t>王璐琪</t>
  </si>
  <si>
    <t>胡红梅</t>
  </si>
  <si>
    <t>张春联</t>
  </si>
  <si>
    <t>张楠芳</t>
  </si>
  <si>
    <t>陈春</t>
  </si>
  <si>
    <t>吕武聪</t>
  </si>
  <si>
    <t>向晓晓</t>
  </si>
  <si>
    <t>刘维</t>
  </si>
  <si>
    <t>王芳</t>
  </si>
  <si>
    <t>赵红芳</t>
  </si>
  <si>
    <t>张大维</t>
  </si>
  <si>
    <t>秦秋霜</t>
  </si>
  <si>
    <t>欧黎</t>
  </si>
  <si>
    <t>向阳</t>
  </si>
  <si>
    <t>周春</t>
  </si>
  <si>
    <t>赵银银</t>
  </si>
  <si>
    <t>蔡秀林</t>
  </si>
  <si>
    <t>邓智铃</t>
  </si>
  <si>
    <t>黄雪琪</t>
  </si>
  <si>
    <t>胡云兰</t>
  </si>
  <si>
    <t>梁敏</t>
  </si>
  <si>
    <t>何佳虹</t>
  </si>
  <si>
    <t>周红</t>
  </si>
  <si>
    <t>500228199806197823</t>
  </si>
  <si>
    <t>510321199702092042</t>
  </si>
  <si>
    <t>510902199508245002</t>
  </si>
  <si>
    <t>510722199401208804</t>
  </si>
  <si>
    <t>522127199511102042</t>
  </si>
  <si>
    <t>50022419960813034X</t>
  </si>
  <si>
    <t>500382199603294467</t>
  </si>
  <si>
    <t>511623199511153949</t>
  </si>
  <si>
    <t>511521199502061200</t>
  </si>
  <si>
    <t>500233199704029520</t>
  </si>
  <si>
    <t>500234199608215784</t>
  </si>
  <si>
    <t>500228199607025906</t>
  </si>
  <si>
    <t>500382199111306206</t>
  </si>
  <si>
    <t>500109199503049423</t>
  </si>
  <si>
    <t>500221199702132422</t>
  </si>
  <si>
    <t>500229199609022422</t>
  </si>
  <si>
    <t>500241199611023429</t>
  </si>
  <si>
    <t>500231199711176024</t>
  </si>
  <si>
    <t>513902199701072820</t>
  </si>
  <si>
    <t>500243199309123667</t>
  </si>
  <si>
    <t>511323199602221824</t>
  </si>
  <si>
    <t>511011199701168027</t>
  </si>
  <si>
    <t>500236199410201742</t>
  </si>
  <si>
    <t>500225199602020322</t>
  </si>
  <si>
    <t>511522199411205762</t>
  </si>
  <si>
    <t>500231199503285103</t>
  </si>
  <si>
    <t>500243199502273528</t>
  </si>
  <si>
    <t>500222199707187824</t>
  </si>
  <si>
    <t>500233199608202987</t>
  </si>
  <si>
    <t>500224199507246124</t>
  </si>
  <si>
    <t>500241199702203126</t>
  </si>
  <si>
    <t>500233199503206965</t>
  </si>
  <si>
    <t>513030199803013027</t>
  </si>
  <si>
    <t>510722199407184866</t>
  </si>
  <si>
    <t>500228199501143381</t>
  </si>
  <si>
    <t>500382200001019201</t>
  </si>
  <si>
    <t>500233199607028665</t>
  </si>
  <si>
    <t>510522199707053728</t>
  </si>
  <si>
    <t>513021199606062026</t>
  </si>
  <si>
    <t>500102199404028024</t>
  </si>
  <si>
    <t>58</t>
    <phoneticPr fontId="9" type="noConversion"/>
  </si>
  <si>
    <t>56</t>
    <phoneticPr fontId="9" type="noConversion"/>
  </si>
  <si>
    <t>57</t>
    <phoneticPr fontId="9" type="noConversion"/>
  </si>
  <si>
    <t>60</t>
    <phoneticPr fontId="9" type="noConversion"/>
  </si>
  <si>
    <t>54</t>
    <phoneticPr fontId="9" type="noConversion"/>
  </si>
  <si>
    <t>55</t>
    <phoneticPr fontId="9" type="noConversion"/>
  </si>
  <si>
    <t>63</t>
    <phoneticPr fontId="9" type="noConversion"/>
  </si>
  <si>
    <t>70.7</t>
    <phoneticPr fontId="9" type="noConversion"/>
  </si>
  <si>
    <t>73</t>
    <phoneticPr fontId="9" type="noConversion"/>
  </si>
  <si>
    <t>71.3</t>
    <phoneticPr fontId="9" type="noConversion"/>
  </si>
  <si>
    <t>68.7</t>
    <phoneticPr fontId="9" type="noConversion"/>
  </si>
  <si>
    <t>70</t>
    <phoneticPr fontId="9" type="noConversion"/>
  </si>
  <si>
    <t>67.7</t>
    <phoneticPr fontId="9" type="noConversion"/>
  </si>
  <si>
    <t>62.7</t>
    <phoneticPr fontId="9" type="noConversion"/>
  </si>
  <si>
    <t>65.7</t>
    <phoneticPr fontId="9" type="noConversion"/>
  </si>
  <si>
    <t>70.3</t>
    <phoneticPr fontId="9" type="noConversion"/>
  </si>
  <si>
    <t>67</t>
    <phoneticPr fontId="9" type="noConversion"/>
  </si>
  <si>
    <t>63.7</t>
    <phoneticPr fontId="9" type="noConversion"/>
  </si>
  <si>
    <t>66.7</t>
    <phoneticPr fontId="9" type="noConversion"/>
  </si>
  <si>
    <t>69.7</t>
    <phoneticPr fontId="9" type="noConversion"/>
  </si>
  <si>
    <t>63.3</t>
    <phoneticPr fontId="9" type="noConversion"/>
  </si>
  <si>
    <t>69.3</t>
    <phoneticPr fontId="9" type="noConversion"/>
  </si>
  <si>
    <t>66</t>
    <phoneticPr fontId="9" type="noConversion"/>
  </si>
  <si>
    <t>62</t>
    <phoneticPr fontId="9" type="noConversion"/>
  </si>
  <si>
    <t>66.3</t>
    <phoneticPr fontId="9" type="noConversion"/>
  </si>
  <si>
    <t>61.7</t>
    <phoneticPr fontId="9" type="noConversion"/>
  </si>
  <si>
    <t>61.3</t>
    <phoneticPr fontId="9" type="noConversion"/>
  </si>
  <si>
    <t>60.7</t>
    <phoneticPr fontId="9" type="noConversion"/>
  </si>
  <si>
    <t>65</t>
    <phoneticPr fontId="9" type="noConversion"/>
  </si>
  <si>
    <t>64</t>
    <phoneticPr fontId="9" type="noConversion"/>
  </si>
  <si>
    <t>58.7</t>
    <phoneticPr fontId="9" type="noConversion"/>
  </si>
  <si>
    <t>64.7</t>
    <phoneticPr fontId="9" type="noConversion"/>
  </si>
  <si>
    <t>缺考</t>
    <phoneticPr fontId="9" type="noConversion"/>
  </si>
  <si>
    <t>否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</si>
</sst>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Arial"/>
      <family val="2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12"/>
      <color rgb="FFFF0000"/>
      <name val="Arial"/>
      <family val="2"/>
    </font>
    <font>
      <b/>
      <sz val="12"/>
      <color rgb="FFFF0000"/>
      <name val="宋体"/>
      <charset val="134"/>
    </font>
    <font>
      <sz val="10"/>
      <color theme="1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3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176" fontId="11" fillId="2" borderId="3" xfId="0" applyNumberFormat="1" applyFont="1" applyFill="1" applyBorder="1" applyAlignment="1">
      <alignment horizontal="center" vertical="center"/>
    </xf>
    <xf numFmtId="176" fontId="12" fillId="2" borderId="3" xfId="0" applyNumberFormat="1" applyFont="1" applyFill="1" applyBorder="1" applyAlignment="1">
      <alignment horizontal="center" vertical="center"/>
    </xf>
    <xf numFmtId="176" fontId="11" fillId="3" borderId="3" xfId="0" applyNumberFormat="1" applyFont="1" applyFill="1" applyBorder="1" applyAlignment="1">
      <alignment horizontal="center" vertical="center"/>
    </xf>
    <xf numFmtId="176" fontId="11" fillId="4" borderId="3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/>
    <xf numFmtId="0" fontId="0" fillId="2" borderId="4" xfId="0" applyFill="1" applyBorder="1" applyAlignment="1">
      <alignment horizontal="center"/>
    </xf>
    <xf numFmtId="49" fontId="5" fillId="2" borderId="4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vertical="center"/>
    </xf>
    <xf numFmtId="176" fontId="11" fillId="2" borderId="5" xfId="0" applyNumberFormat="1" applyFont="1" applyFill="1" applyBorder="1" applyAlignment="1">
      <alignment horizontal="center" vertical="center"/>
    </xf>
    <xf numFmtId="176" fontId="11" fillId="3" borderId="5" xfId="0" applyNumberFormat="1" applyFont="1" applyFill="1" applyBorder="1" applyAlignment="1">
      <alignment horizontal="center" vertical="center"/>
    </xf>
    <xf numFmtId="176" fontId="11" fillId="4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6" fontId="11" fillId="4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2"/>
  <sheetViews>
    <sheetView tabSelected="1" topLeftCell="A61" workbookViewId="0">
      <selection activeCell="M69" sqref="M69"/>
    </sheetView>
  </sheetViews>
  <sheetFormatPr defaultRowHeight="13.5"/>
  <cols>
    <col min="1" max="1" width="5.5" customWidth="1"/>
    <col min="2" max="2" width="6.875" customWidth="1"/>
    <col min="3" max="3" width="5.875" customWidth="1"/>
    <col min="4" max="4" width="18.625" customWidth="1"/>
    <col min="5" max="5" width="9.25" customWidth="1"/>
    <col min="6" max="6" width="17.25" customWidth="1"/>
    <col min="8" max="8" width="17.625" customWidth="1"/>
    <col min="9" max="9" width="9.625" customWidth="1"/>
  </cols>
  <sheetData>
    <row r="1" spans="1:10" ht="51.75" customHeight="1">
      <c r="A1" s="28" t="s">
        <v>212</v>
      </c>
      <c r="B1" s="28"/>
      <c r="C1" s="28"/>
      <c r="D1" s="28"/>
      <c r="E1" s="28"/>
      <c r="F1" s="29"/>
      <c r="G1" s="29"/>
      <c r="H1" s="29"/>
      <c r="I1" s="29"/>
      <c r="J1" s="29"/>
    </row>
    <row r="2" spans="1:10" ht="19.5" customHeight="1">
      <c r="A2" s="5" t="s">
        <v>0</v>
      </c>
      <c r="B2" s="1" t="s">
        <v>1</v>
      </c>
      <c r="C2" s="5" t="s">
        <v>2</v>
      </c>
      <c r="D2" s="5" t="s">
        <v>3</v>
      </c>
      <c r="E2" s="1" t="s">
        <v>6</v>
      </c>
      <c r="F2" s="1" t="s">
        <v>5</v>
      </c>
      <c r="G2" s="1" t="s">
        <v>4</v>
      </c>
      <c r="H2" s="1" t="s">
        <v>7</v>
      </c>
      <c r="I2" s="4" t="s">
        <v>8</v>
      </c>
      <c r="J2" s="4" t="s">
        <v>9</v>
      </c>
    </row>
    <row r="3" spans="1:10" ht="15.75">
      <c r="A3" s="2">
        <v>1</v>
      </c>
      <c r="B3" s="7" t="s">
        <v>12</v>
      </c>
      <c r="C3" s="7" t="s">
        <v>10</v>
      </c>
      <c r="D3" s="7" t="s">
        <v>82</v>
      </c>
      <c r="E3" s="22" t="s">
        <v>151</v>
      </c>
      <c r="F3" s="23">
        <f t="shared" ref="F3:F66" si="0">E3*0.6</f>
        <v>50.4</v>
      </c>
      <c r="G3" s="22" t="s">
        <v>170</v>
      </c>
      <c r="H3" s="23">
        <f t="shared" ref="H3:H66" si="1">G3*0.4</f>
        <v>35.6</v>
      </c>
      <c r="I3" s="24">
        <f t="shared" ref="I3:I66" si="2">F3+H3</f>
        <v>86</v>
      </c>
      <c r="J3" s="25" t="s">
        <v>211</v>
      </c>
    </row>
    <row r="4" spans="1:10" ht="15.75">
      <c r="A4" s="15">
        <v>2</v>
      </c>
      <c r="B4" s="16" t="s">
        <v>13</v>
      </c>
      <c r="C4" s="17" t="s">
        <v>10</v>
      </c>
      <c r="D4" s="17" t="s">
        <v>83</v>
      </c>
      <c r="E4" s="18" t="s">
        <v>152</v>
      </c>
      <c r="F4" s="19">
        <f t="shared" si="0"/>
        <v>46.8</v>
      </c>
      <c r="G4" s="18" t="s">
        <v>171</v>
      </c>
      <c r="H4" s="19">
        <f t="shared" si="1"/>
        <v>34.92</v>
      </c>
      <c r="I4" s="20">
        <f t="shared" si="2"/>
        <v>81.72</v>
      </c>
      <c r="J4" s="21" t="s">
        <v>211</v>
      </c>
    </row>
    <row r="5" spans="1:10" ht="15.75">
      <c r="A5" s="2">
        <v>3</v>
      </c>
      <c r="B5" s="7" t="s">
        <v>14</v>
      </c>
      <c r="C5" s="8" t="s">
        <v>10</v>
      </c>
      <c r="D5" s="8" t="s">
        <v>84</v>
      </c>
      <c r="E5" s="10" t="s">
        <v>153</v>
      </c>
      <c r="F5" s="12">
        <f t="shared" si="0"/>
        <v>44.4</v>
      </c>
      <c r="G5" s="10" t="s">
        <v>172</v>
      </c>
      <c r="H5" s="12">
        <f t="shared" si="1"/>
        <v>33.880000000000003</v>
      </c>
      <c r="I5" s="13">
        <f t="shared" si="2"/>
        <v>78.28</v>
      </c>
      <c r="J5" s="6" t="s">
        <v>211</v>
      </c>
    </row>
    <row r="6" spans="1:10" ht="15.75">
      <c r="A6" s="2">
        <v>4</v>
      </c>
      <c r="B6" s="7" t="s">
        <v>15</v>
      </c>
      <c r="C6" s="8" t="s">
        <v>10</v>
      </c>
      <c r="D6" s="8" t="s">
        <v>85</v>
      </c>
      <c r="E6" s="10" t="s">
        <v>154</v>
      </c>
      <c r="F6" s="12">
        <f t="shared" si="0"/>
        <v>42</v>
      </c>
      <c r="G6" s="10" t="s">
        <v>173</v>
      </c>
      <c r="H6" s="12">
        <f t="shared" si="1"/>
        <v>34.800000000000004</v>
      </c>
      <c r="I6" s="13">
        <f t="shared" si="2"/>
        <v>76.800000000000011</v>
      </c>
      <c r="J6" s="6" t="s">
        <v>211</v>
      </c>
    </row>
    <row r="7" spans="1:10" ht="15.75">
      <c r="A7" s="2">
        <v>5</v>
      </c>
      <c r="B7" s="7" t="s">
        <v>16</v>
      </c>
      <c r="C7" s="8" t="s">
        <v>10</v>
      </c>
      <c r="D7" s="8" t="s">
        <v>86</v>
      </c>
      <c r="E7" s="10" t="s">
        <v>155</v>
      </c>
      <c r="F7" s="12">
        <f t="shared" si="0"/>
        <v>42.6</v>
      </c>
      <c r="G7" s="10" t="s">
        <v>174</v>
      </c>
      <c r="H7" s="12">
        <f t="shared" si="1"/>
        <v>33.32</v>
      </c>
      <c r="I7" s="13">
        <f t="shared" si="2"/>
        <v>75.92</v>
      </c>
      <c r="J7" s="6" t="s">
        <v>211</v>
      </c>
    </row>
    <row r="8" spans="1:10" ht="15.75">
      <c r="A8" s="2">
        <v>6</v>
      </c>
      <c r="B8" s="7" t="s">
        <v>17</v>
      </c>
      <c r="C8" s="8" t="s">
        <v>10</v>
      </c>
      <c r="D8" s="8" t="s">
        <v>87</v>
      </c>
      <c r="E8" s="10" t="s">
        <v>154</v>
      </c>
      <c r="F8" s="12">
        <f t="shared" si="0"/>
        <v>42</v>
      </c>
      <c r="G8" s="10" t="s">
        <v>175</v>
      </c>
      <c r="H8" s="12">
        <f t="shared" si="1"/>
        <v>33.480000000000004</v>
      </c>
      <c r="I8" s="13">
        <f t="shared" si="2"/>
        <v>75.48</v>
      </c>
      <c r="J8" s="6" t="s">
        <v>211</v>
      </c>
    </row>
    <row r="9" spans="1:10" ht="15.75">
      <c r="A9" s="2">
        <v>7</v>
      </c>
      <c r="B9" s="7" t="s">
        <v>18</v>
      </c>
      <c r="C9" s="8" t="s">
        <v>10</v>
      </c>
      <c r="D9" s="8" t="s">
        <v>88</v>
      </c>
      <c r="E9" s="10" t="s">
        <v>156</v>
      </c>
      <c r="F9" s="12">
        <f t="shared" si="0"/>
        <v>37.799999999999997</v>
      </c>
      <c r="G9" s="10" t="s">
        <v>176</v>
      </c>
      <c r="H9" s="12">
        <f t="shared" si="1"/>
        <v>35.080000000000005</v>
      </c>
      <c r="I9" s="13">
        <f t="shared" si="2"/>
        <v>72.88</v>
      </c>
      <c r="J9" s="6" t="s">
        <v>211</v>
      </c>
    </row>
    <row r="10" spans="1:10" ht="15.75">
      <c r="A10" s="2">
        <v>8</v>
      </c>
      <c r="B10" s="7" t="s">
        <v>19</v>
      </c>
      <c r="C10" s="8" t="s">
        <v>10</v>
      </c>
      <c r="D10" s="8" t="s">
        <v>89</v>
      </c>
      <c r="E10" s="10" t="s">
        <v>157</v>
      </c>
      <c r="F10" s="12">
        <f t="shared" si="0"/>
        <v>39.6</v>
      </c>
      <c r="G10" s="10" t="s">
        <v>177</v>
      </c>
      <c r="H10" s="12">
        <f t="shared" si="1"/>
        <v>32.800000000000004</v>
      </c>
      <c r="I10" s="13">
        <f t="shared" si="2"/>
        <v>72.400000000000006</v>
      </c>
      <c r="J10" s="6" t="s">
        <v>211</v>
      </c>
    </row>
    <row r="11" spans="1:10" ht="15.75">
      <c r="A11" s="2">
        <v>9</v>
      </c>
      <c r="B11" s="7" t="s">
        <v>20</v>
      </c>
      <c r="C11" s="8" t="s">
        <v>10</v>
      </c>
      <c r="D11" s="8" t="s">
        <v>90</v>
      </c>
      <c r="E11" s="10" t="s">
        <v>158</v>
      </c>
      <c r="F11" s="12">
        <f t="shared" si="0"/>
        <v>38.4</v>
      </c>
      <c r="G11" s="10" t="s">
        <v>178</v>
      </c>
      <c r="H11" s="12">
        <f t="shared" si="1"/>
        <v>33.72</v>
      </c>
      <c r="I11" s="13">
        <f t="shared" si="2"/>
        <v>72.12</v>
      </c>
      <c r="J11" s="6" t="s">
        <v>211</v>
      </c>
    </row>
    <row r="12" spans="1:10" ht="15.75">
      <c r="A12" s="2">
        <v>10</v>
      </c>
      <c r="B12" s="7" t="s">
        <v>21</v>
      </c>
      <c r="C12" s="8" t="s">
        <v>10</v>
      </c>
      <c r="D12" s="8" t="s">
        <v>91</v>
      </c>
      <c r="E12" s="11" t="s">
        <v>158</v>
      </c>
      <c r="F12" s="12">
        <f t="shared" si="0"/>
        <v>38.4</v>
      </c>
      <c r="G12" s="11" t="s">
        <v>175</v>
      </c>
      <c r="H12" s="12">
        <f t="shared" si="1"/>
        <v>33.480000000000004</v>
      </c>
      <c r="I12" s="13">
        <f t="shared" si="2"/>
        <v>71.88</v>
      </c>
      <c r="J12" s="6" t="s">
        <v>211</v>
      </c>
    </row>
    <row r="13" spans="1:10" ht="15.75">
      <c r="A13" s="2">
        <v>11</v>
      </c>
      <c r="B13" s="7" t="s">
        <v>22</v>
      </c>
      <c r="C13" s="8" t="s">
        <v>11</v>
      </c>
      <c r="D13" s="8" t="s">
        <v>92</v>
      </c>
      <c r="E13" s="10" t="s">
        <v>159</v>
      </c>
      <c r="F13" s="12">
        <f t="shared" si="0"/>
        <v>37.199999999999996</v>
      </c>
      <c r="G13" s="10" t="s">
        <v>179</v>
      </c>
      <c r="H13" s="12">
        <f t="shared" si="1"/>
        <v>34.4</v>
      </c>
      <c r="I13" s="13">
        <f t="shared" si="2"/>
        <v>71.599999999999994</v>
      </c>
      <c r="J13" s="6" t="s">
        <v>211</v>
      </c>
    </row>
    <row r="14" spans="1:10" ht="15.75">
      <c r="A14" s="2">
        <v>12</v>
      </c>
      <c r="B14" s="7" t="s">
        <v>23</v>
      </c>
      <c r="C14" s="8" t="s">
        <v>10</v>
      </c>
      <c r="D14" s="8" t="s">
        <v>93</v>
      </c>
      <c r="E14" s="10" t="s">
        <v>160</v>
      </c>
      <c r="F14" s="12">
        <f t="shared" si="0"/>
        <v>36.6</v>
      </c>
      <c r="G14" s="10" t="s">
        <v>180</v>
      </c>
      <c r="H14" s="12">
        <f t="shared" si="1"/>
        <v>34.68</v>
      </c>
      <c r="I14" s="13">
        <f t="shared" si="2"/>
        <v>71.28</v>
      </c>
      <c r="J14" s="6" t="s">
        <v>211</v>
      </c>
    </row>
    <row r="15" spans="1:10" ht="15.75">
      <c r="A15" s="3">
        <v>13</v>
      </c>
      <c r="B15" s="7" t="s">
        <v>24</v>
      </c>
      <c r="C15" s="8" t="s">
        <v>10</v>
      </c>
      <c r="D15" s="8" t="s">
        <v>94</v>
      </c>
      <c r="E15" s="10" t="s">
        <v>159</v>
      </c>
      <c r="F15" s="12">
        <f t="shared" si="0"/>
        <v>37.199999999999996</v>
      </c>
      <c r="G15" s="10" t="s">
        <v>181</v>
      </c>
      <c r="H15" s="12">
        <f t="shared" si="1"/>
        <v>34</v>
      </c>
      <c r="I15" s="13">
        <f t="shared" si="2"/>
        <v>71.199999999999989</v>
      </c>
      <c r="J15" s="6" t="s">
        <v>211</v>
      </c>
    </row>
    <row r="16" spans="1:10" ht="15.75">
      <c r="A16" s="3">
        <v>14</v>
      </c>
      <c r="B16" s="7" t="s">
        <v>25</v>
      </c>
      <c r="C16" s="8" t="s">
        <v>10</v>
      </c>
      <c r="D16" s="8" t="s">
        <v>95</v>
      </c>
      <c r="E16" s="10" t="s">
        <v>156</v>
      </c>
      <c r="F16" s="12">
        <f t="shared" si="0"/>
        <v>37.799999999999997</v>
      </c>
      <c r="G16" s="10" t="s">
        <v>174</v>
      </c>
      <c r="H16" s="12">
        <f t="shared" si="1"/>
        <v>33.32</v>
      </c>
      <c r="I16" s="13">
        <f t="shared" si="2"/>
        <v>71.12</v>
      </c>
      <c r="J16" s="6" t="s">
        <v>211</v>
      </c>
    </row>
    <row r="17" spans="1:10" ht="15.75">
      <c r="A17" s="2">
        <v>15</v>
      </c>
      <c r="B17" s="7" t="s">
        <v>26</v>
      </c>
      <c r="C17" s="8" t="s">
        <v>10</v>
      </c>
      <c r="D17" s="8" t="s">
        <v>96</v>
      </c>
      <c r="E17" s="10" t="s">
        <v>158</v>
      </c>
      <c r="F17" s="12">
        <f t="shared" si="0"/>
        <v>38.4</v>
      </c>
      <c r="G17" s="10" t="s">
        <v>182</v>
      </c>
      <c r="H17" s="12">
        <f t="shared" si="1"/>
        <v>32.68</v>
      </c>
      <c r="I17" s="13">
        <f t="shared" si="2"/>
        <v>71.08</v>
      </c>
      <c r="J17" s="6" t="s">
        <v>211</v>
      </c>
    </row>
    <row r="18" spans="1:10" ht="15.75">
      <c r="A18" s="2">
        <v>16</v>
      </c>
      <c r="B18" s="7" t="s">
        <v>27</v>
      </c>
      <c r="C18" s="8" t="s">
        <v>10</v>
      </c>
      <c r="D18" s="8" t="s">
        <v>97</v>
      </c>
      <c r="E18" s="10" t="s">
        <v>156</v>
      </c>
      <c r="F18" s="12">
        <f t="shared" si="0"/>
        <v>37.799999999999997</v>
      </c>
      <c r="G18" s="10" t="s">
        <v>183</v>
      </c>
      <c r="H18" s="12">
        <f t="shared" si="1"/>
        <v>32.520000000000003</v>
      </c>
      <c r="I18" s="13">
        <f t="shared" si="2"/>
        <v>70.319999999999993</v>
      </c>
      <c r="J18" s="6" t="s">
        <v>211</v>
      </c>
    </row>
    <row r="19" spans="1:10" ht="15.75">
      <c r="A19" s="2">
        <v>17</v>
      </c>
      <c r="B19" s="7" t="s">
        <v>28</v>
      </c>
      <c r="C19" s="8" t="s">
        <v>10</v>
      </c>
      <c r="D19" s="8" t="s">
        <v>98</v>
      </c>
      <c r="E19" s="10" t="s">
        <v>161</v>
      </c>
      <c r="F19" s="12">
        <f t="shared" si="0"/>
        <v>35.4</v>
      </c>
      <c r="G19" s="10" t="s">
        <v>173</v>
      </c>
      <c r="H19" s="12">
        <f t="shared" si="1"/>
        <v>34.800000000000004</v>
      </c>
      <c r="I19" s="13">
        <f t="shared" si="2"/>
        <v>70.2</v>
      </c>
      <c r="J19" s="6" t="s">
        <v>211</v>
      </c>
    </row>
    <row r="20" spans="1:10" ht="15.75">
      <c r="A20" s="2">
        <v>18</v>
      </c>
      <c r="B20" s="7" t="s">
        <v>29</v>
      </c>
      <c r="C20" s="8" t="s">
        <v>10</v>
      </c>
      <c r="D20" s="8" t="s">
        <v>99</v>
      </c>
      <c r="E20" s="10" t="s">
        <v>162</v>
      </c>
      <c r="F20" s="12">
        <f t="shared" si="0"/>
        <v>40.799999999999997</v>
      </c>
      <c r="G20" s="10" t="s">
        <v>184</v>
      </c>
      <c r="H20" s="12">
        <f t="shared" si="1"/>
        <v>29.32</v>
      </c>
      <c r="I20" s="13">
        <f t="shared" si="2"/>
        <v>70.12</v>
      </c>
      <c r="J20" s="6" t="s">
        <v>211</v>
      </c>
    </row>
    <row r="21" spans="1:10" ht="15.75">
      <c r="A21" s="2">
        <v>19</v>
      </c>
      <c r="B21" s="7" t="s">
        <v>30</v>
      </c>
      <c r="C21" s="8" t="s">
        <v>10</v>
      </c>
      <c r="D21" s="8" t="s">
        <v>100</v>
      </c>
      <c r="E21" s="10" t="s">
        <v>158</v>
      </c>
      <c r="F21" s="12">
        <f t="shared" si="0"/>
        <v>38.4</v>
      </c>
      <c r="G21" s="10" t="s">
        <v>185</v>
      </c>
      <c r="H21" s="12">
        <f t="shared" si="1"/>
        <v>31.480000000000004</v>
      </c>
      <c r="I21" s="13">
        <f t="shared" si="2"/>
        <v>69.88</v>
      </c>
      <c r="J21" s="6" t="s">
        <v>211</v>
      </c>
    </row>
    <row r="22" spans="1:10" ht="15.75">
      <c r="A22" s="2">
        <v>20</v>
      </c>
      <c r="B22" s="7" t="s">
        <v>31</v>
      </c>
      <c r="C22" s="8" t="s">
        <v>10</v>
      </c>
      <c r="D22" s="8" t="s">
        <v>101</v>
      </c>
      <c r="E22" s="10" t="s">
        <v>163</v>
      </c>
      <c r="F22" s="12">
        <f t="shared" si="0"/>
        <v>40.199999999999996</v>
      </c>
      <c r="G22" s="10" t="s">
        <v>153</v>
      </c>
      <c r="H22" s="12">
        <f t="shared" si="1"/>
        <v>29.6</v>
      </c>
      <c r="I22" s="13">
        <f t="shared" si="2"/>
        <v>69.8</v>
      </c>
      <c r="J22" s="6" t="s">
        <v>211</v>
      </c>
    </row>
    <row r="23" spans="1:10" ht="15.75">
      <c r="A23" s="2">
        <v>21</v>
      </c>
      <c r="B23" s="7" t="s">
        <v>32</v>
      </c>
      <c r="C23" s="8" t="s">
        <v>10</v>
      </c>
      <c r="D23" s="8" t="s">
        <v>102</v>
      </c>
      <c r="E23" s="10" t="s">
        <v>158</v>
      </c>
      <c r="F23" s="12">
        <f t="shared" si="0"/>
        <v>38.4</v>
      </c>
      <c r="G23" s="10" t="s">
        <v>186</v>
      </c>
      <c r="H23" s="12">
        <f t="shared" si="1"/>
        <v>31.32</v>
      </c>
      <c r="I23" s="13">
        <f t="shared" si="2"/>
        <v>69.72</v>
      </c>
      <c r="J23" s="6" t="s">
        <v>211</v>
      </c>
    </row>
    <row r="24" spans="1:10" ht="15.75">
      <c r="A24" s="2">
        <v>22</v>
      </c>
      <c r="B24" s="14" t="s">
        <v>209</v>
      </c>
      <c r="C24" s="9" t="s">
        <v>81</v>
      </c>
      <c r="D24" s="8" t="s">
        <v>210</v>
      </c>
      <c r="E24" s="10" t="s">
        <v>161</v>
      </c>
      <c r="F24" s="12">
        <f t="shared" si="0"/>
        <v>35.4</v>
      </c>
      <c r="G24" s="10" t="s">
        <v>187</v>
      </c>
      <c r="H24" s="12">
        <f t="shared" si="1"/>
        <v>34.119999999999997</v>
      </c>
      <c r="I24" s="13">
        <f t="shared" si="2"/>
        <v>69.52</v>
      </c>
      <c r="J24" s="6" t="s">
        <v>211</v>
      </c>
    </row>
    <row r="25" spans="1:10" ht="15.75">
      <c r="A25" s="2">
        <v>23</v>
      </c>
      <c r="B25" s="7" t="s">
        <v>33</v>
      </c>
      <c r="C25" s="8" t="s">
        <v>10</v>
      </c>
      <c r="D25" s="8" t="s">
        <v>103</v>
      </c>
      <c r="E25" s="10" t="s">
        <v>164</v>
      </c>
      <c r="F25" s="12">
        <f t="shared" si="0"/>
        <v>34.199999999999996</v>
      </c>
      <c r="G25" s="10" t="s">
        <v>171</v>
      </c>
      <c r="H25" s="12">
        <f t="shared" si="1"/>
        <v>34.92</v>
      </c>
      <c r="I25" s="13">
        <f t="shared" si="2"/>
        <v>69.12</v>
      </c>
      <c r="J25" s="6" t="s">
        <v>211</v>
      </c>
    </row>
    <row r="26" spans="1:10" ht="15.75">
      <c r="A26" s="2">
        <v>24</v>
      </c>
      <c r="B26" s="7" t="s">
        <v>34</v>
      </c>
      <c r="C26" s="8" t="s">
        <v>10</v>
      </c>
      <c r="D26" s="8" t="s">
        <v>104</v>
      </c>
      <c r="E26" s="10" t="s">
        <v>165</v>
      </c>
      <c r="F26" s="12">
        <f t="shared" si="0"/>
        <v>33.6</v>
      </c>
      <c r="G26" s="10" t="s">
        <v>188</v>
      </c>
      <c r="H26" s="12">
        <f t="shared" si="1"/>
        <v>35.200000000000003</v>
      </c>
      <c r="I26" s="13">
        <f t="shared" si="2"/>
        <v>68.800000000000011</v>
      </c>
      <c r="J26" s="6" t="s">
        <v>211</v>
      </c>
    </row>
    <row r="27" spans="1:10" ht="15.75">
      <c r="A27" s="2">
        <v>25</v>
      </c>
      <c r="B27" s="7" t="s">
        <v>35</v>
      </c>
      <c r="C27" s="8" t="s">
        <v>10</v>
      </c>
      <c r="D27" s="8" t="s">
        <v>105</v>
      </c>
      <c r="E27" s="10" t="s">
        <v>161</v>
      </c>
      <c r="F27" s="12">
        <f t="shared" si="0"/>
        <v>35.4</v>
      </c>
      <c r="G27" s="10" t="s">
        <v>174</v>
      </c>
      <c r="H27" s="12">
        <f t="shared" si="1"/>
        <v>33.32</v>
      </c>
      <c r="I27" s="13">
        <f t="shared" si="2"/>
        <v>68.72</v>
      </c>
      <c r="J27" s="6" t="s">
        <v>211</v>
      </c>
    </row>
    <row r="28" spans="1:10" ht="15.75">
      <c r="A28" s="2">
        <v>26</v>
      </c>
      <c r="B28" s="7" t="s">
        <v>36</v>
      </c>
      <c r="C28" s="8" t="s">
        <v>10</v>
      </c>
      <c r="D28" s="8" t="s">
        <v>106</v>
      </c>
      <c r="E28" s="10" t="s">
        <v>166</v>
      </c>
      <c r="F28" s="12">
        <f t="shared" si="0"/>
        <v>39</v>
      </c>
      <c r="G28" s="10" t="s">
        <v>153</v>
      </c>
      <c r="H28" s="12">
        <f t="shared" si="1"/>
        <v>29.6</v>
      </c>
      <c r="I28" s="13">
        <f t="shared" si="2"/>
        <v>68.599999999999994</v>
      </c>
      <c r="J28" s="6" t="s">
        <v>211</v>
      </c>
    </row>
    <row r="29" spans="1:10" ht="15.75">
      <c r="A29" s="2">
        <v>27</v>
      </c>
      <c r="B29" s="7" t="s">
        <v>37</v>
      </c>
      <c r="C29" s="8" t="s">
        <v>10</v>
      </c>
      <c r="D29" s="8" t="s">
        <v>107</v>
      </c>
      <c r="E29" s="10" t="s">
        <v>156</v>
      </c>
      <c r="F29" s="12">
        <f t="shared" si="0"/>
        <v>37.799999999999997</v>
      </c>
      <c r="G29" s="10" t="s">
        <v>189</v>
      </c>
      <c r="H29" s="12">
        <f t="shared" si="1"/>
        <v>30.8</v>
      </c>
      <c r="I29" s="13">
        <f t="shared" si="2"/>
        <v>68.599999999999994</v>
      </c>
      <c r="J29" s="6" t="s">
        <v>211</v>
      </c>
    </row>
    <row r="30" spans="1:10" ht="15.75">
      <c r="A30" s="2">
        <v>28</v>
      </c>
      <c r="B30" s="7" t="s">
        <v>38</v>
      </c>
      <c r="C30" s="8" t="s">
        <v>10</v>
      </c>
      <c r="D30" s="8" t="s">
        <v>108</v>
      </c>
      <c r="E30" s="10" t="s">
        <v>164</v>
      </c>
      <c r="F30" s="12">
        <f t="shared" si="0"/>
        <v>34.199999999999996</v>
      </c>
      <c r="G30" s="10" t="s">
        <v>179</v>
      </c>
      <c r="H30" s="12">
        <f t="shared" si="1"/>
        <v>34.4</v>
      </c>
      <c r="I30" s="13">
        <f t="shared" si="2"/>
        <v>68.599999999999994</v>
      </c>
      <c r="J30" s="6" t="s">
        <v>211</v>
      </c>
    </row>
    <row r="31" spans="1:10" ht="15.75">
      <c r="A31" s="2">
        <v>29</v>
      </c>
      <c r="B31" s="7" t="s">
        <v>39</v>
      </c>
      <c r="C31" s="8" t="s">
        <v>10</v>
      </c>
      <c r="D31" s="8" t="s">
        <v>109</v>
      </c>
      <c r="E31" s="10" t="s">
        <v>167</v>
      </c>
      <c r="F31" s="12">
        <f t="shared" si="0"/>
        <v>36</v>
      </c>
      <c r="G31" s="10" t="s">
        <v>190</v>
      </c>
      <c r="H31" s="12">
        <f t="shared" si="1"/>
        <v>32</v>
      </c>
      <c r="I31" s="13">
        <f t="shared" si="2"/>
        <v>68</v>
      </c>
      <c r="J31" s="6" t="s">
        <v>211</v>
      </c>
    </row>
    <row r="32" spans="1:10" ht="15.75">
      <c r="A32" s="3">
        <v>30</v>
      </c>
      <c r="B32" s="7" t="s">
        <v>40</v>
      </c>
      <c r="C32" s="8" t="s">
        <v>10</v>
      </c>
      <c r="D32" s="8" t="s">
        <v>110</v>
      </c>
      <c r="E32" s="10" t="s">
        <v>168</v>
      </c>
      <c r="F32" s="12">
        <f t="shared" si="0"/>
        <v>32.4</v>
      </c>
      <c r="G32" s="10" t="s">
        <v>170</v>
      </c>
      <c r="H32" s="12">
        <f t="shared" si="1"/>
        <v>35.6</v>
      </c>
      <c r="I32" s="13">
        <f t="shared" si="2"/>
        <v>68</v>
      </c>
      <c r="J32" s="6" t="s">
        <v>211</v>
      </c>
    </row>
    <row r="33" spans="1:10" ht="15.75">
      <c r="A33" s="3">
        <v>31</v>
      </c>
      <c r="B33" s="7" t="s">
        <v>41</v>
      </c>
      <c r="C33" s="8" t="s">
        <v>10</v>
      </c>
      <c r="D33" s="8" t="s">
        <v>111</v>
      </c>
      <c r="E33" s="10" t="s">
        <v>169</v>
      </c>
      <c r="F33" s="12">
        <f t="shared" si="0"/>
        <v>33</v>
      </c>
      <c r="G33" s="10" t="s">
        <v>180</v>
      </c>
      <c r="H33" s="12">
        <f t="shared" si="1"/>
        <v>34.68</v>
      </c>
      <c r="I33" s="13">
        <f t="shared" si="2"/>
        <v>67.680000000000007</v>
      </c>
      <c r="J33" s="6" t="s">
        <v>211</v>
      </c>
    </row>
    <row r="34" spans="1:10" ht="15.75">
      <c r="A34" s="2">
        <v>32</v>
      </c>
      <c r="B34" s="7" t="s">
        <v>42</v>
      </c>
      <c r="C34" s="8" t="s">
        <v>10</v>
      </c>
      <c r="D34" s="8" t="s">
        <v>112</v>
      </c>
      <c r="E34" s="10" t="s">
        <v>159</v>
      </c>
      <c r="F34" s="12">
        <f t="shared" si="0"/>
        <v>37.199999999999996</v>
      </c>
      <c r="G34" s="10" t="s">
        <v>191</v>
      </c>
      <c r="H34" s="12">
        <f t="shared" si="1"/>
        <v>30.400000000000002</v>
      </c>
      <c r="I34" s="13">
        <f t="shared" si="2"/>
        <v>67.599999999999994</v>
      </c>
      <c r="J34" s="6" t="s">
        <v>211</v>
      </c>
    </row>
    <row r="35" spans="1:10" ht="15.75">
      <c r="A35" s="2">
        <v>33</v>
      </c>
      <c r="B35" s="7" t="s">
        <v>43</v>
      </c>
      <c r="C35" s="8" t="s">
        <v>10</v>
      </c>
      <c r="D35" s="8" t="s">
        <v>113</v>
      </c>
      <c r="E35" s="10" t="s">
        <v>168</v>
      </c>
      <c r="F35" s="12">
        <f t="shared" si="0"/>
        <v>32.4</v>
      </c>
      <c r="G35" s="10" t="s">
        <v>188</v>
      </c>
      <c r="H35" s="12">
        <f t="shared" si="1"/>
        <v>35.200000000000003</v>
      </c>
      <c r="I35" s="13">
        <f t="shared" si="2"/>
        <v>67.599999999999994</v>
      </c>
      <c r="J35" s="6" t="s">
        <v>211</v>
      </c>
    </row>
    <row r="36" spans="1:10" ht="15.75">
      <c r="A36" s="2">
        <v>34</v>
      </c>
      <c r="B36" s="7" t="s">
        <v>44</v>
      </c>
      <c r="C36" s="8" t="s">
        <v>10</v>
      </c>
      <c r="D36" s="8" t="s">
        <v>114</v>
      </c>
      <c r="E36" s="10" t="s">
        <v>168</v>
      </c>
      <c r="F36" s="12">
        <f t="shared" si="0"/>
        <v>32.4</v>
      </c>
      <c r="G36" s="10" t="s">
        <v>176</v>
      </c>
      <c r="H36" s="12">
        <f t="shared" si="1"/>
        <v>35.080000000000005</v>
      </c>
      <c r="I36" s="13">
        <f t="shared" si="2"/>
        <v>67.48</v>
      </c>
      <c r="J36" s="6" t="s">
        <v>211</v>
      </c>
    </row>
    <row r="37" spans="1:10" ht="15.75">
      <c r="A37" s="2">
        <v>35</v>
      </c>
      <c r="B37" s="7" t="s">
        <v>45</v>
      </c>
      <c r="C37" s="8" t="s">
        <v>10</v>
      </c>
      <c r="D37" s="8" t="s">
        <v>115</v>
      </c>
      <c r="E37" s="10" t="s">
        <v>168</v>
      </c>
      <c r="F37" s="12">
        <f t="shared" si="0"/>
        <v>32.4</v>
      </c>
      <c r="G37" s="10" t="s">
        <v>176</v>
      </c>
      <c r="H37" s="12">
        <f t="shared" si="1"/>
        <v>35.080000000000005</v>
      </c>
      <c r="I37" s="13">
        <f t="shared" si="2"/>
        <v>67.48</v>
      </c>
      <c r="J37" s="6" t="s">
        <v>211</v>
      </c>
    </row>
    <row r="38" spans="1:10" ht="15.75">
      <c r="A38" s="2">
        <v>36</v>
      </c>
      <c r="B38" s="7" t="s">
        <v>46</v>
      </c>
      <c r="C38" s="8" t="s">
        <v>11</v>
      </c>
      <c r="D38" s="8" t="s">
        <v>116</v>
      </c>
      <c r="E38" s="10" t="s">
        <v>168</v>
      </c>
      <c r="F38" s="12">
        <f t="shared" si="0"/>
        <v>32.4</v>
      </c>
      <c r="G38" s="10" t="s">
        <v>171</v>
      </c>
      <c r="H38" s="12">
        <f t="shared" si="1"/>
        <v>34.92</v>
      </c>
      <c r="I38" s="13">
        <f t="shared" si="2"/>
        <v>67.319999999999993</v>
      </c>
      <c r="J38" s="6" t="s">
        <v>211</v>
      </c>
    </row>
    <row r="39" spans="1:10" ht="15.75">
      <c r="A39" s="2">
        <v>37</v>
      </c>
      <c r="B39" s="7" t="s">
        <v>47</v>
      </c>
      <c r="C39" s="8" t="s">
        <v>10</v>
      </c>
      <c r="D39" s="8" t="s">
        <v>117</v>
      </c>
      <c r="E39" s="10" t="s">
        <v>169</v>
      </c>
      <c r="F39" s="12">
        <f t="shared" si="0"/>
        <v>33</v>
      </c>
      <c r="G39" s="10" t="s">
        <v>187</v>
      </c>
      <c r="H39" s="12">
        <f t="shared" si="1"/>
        <v>34.119999999999997</v>
      </c>
      <c r="I39" s="13">
        <f t="shared" si="2"/>
        <v>67.12</v>
      </c>
      <c r="J39" s="6" t="s">
        <v>211</v>
      </c>
    </row>
    <row r="40" spans="1:10" ht="15.75">
      <c r="A40" s="2">
        <v>38</v>
      </c>
      <c r="B40" s="7" t="s">
        <v>48</v>
      </c>
      <c r="C40" s="8" t="s">
        <v>10</v>
      </c>
      <c r="D40" s="8" t="s">
        <v>118</v>
      </c>
      <c r="E40" s="10" t="s">
        <v>165</v>
      </c>
      <c r="F40" s="12">
        <f t="shared" si="0"/>
        <v>33.6</v>
      </c>
      <c r="G40" s="10" t="s">
        <v>174</v>
      </c>
      <c r="H40" s="12">
        <f t="shared" si="1"/>
        <v>33.32</v>
      </c>
      <c r="I40" s="13">
        <f t="shared" si="2"/>
        <v>66.92</v>
      </c>
      <c r="J40" s="6" t="s">
        <v>211</v>
      </c>
    </row>
    <row r="41" spans="1:10" ht="15.75">
      <c r="A41" s="2">
        <v>39</v>
      </c>
      <c r="B41" s="7" t="s">
        <v>49</v>
      </c>
      <c r="C41" s="8" t="s">
        <v>10</v>
      </c>
      <c r="D41" s="8" t="s">
        <v>119</v>
      </c>
      <c r="E41" s="10" t="s">
        <v>165</v>
      </c>
      <c r="F41" s="12">
        <f t="shared" si="0"/>
        <v>33.6</v>
      </c>
      <c r="G41" s="10" t="s">
        <v>174</v>
      </c>
      <c r="H41" s="12">
        <f t="shared" si="1"/>
        <v>33.32</v>
      </c>
      <c r="I41" s="13">
        <f t="shared" si="2"/>
        <v>66.92</v>
      </c>
      <c r="J41" s="6" t="s">
        <v>211</v>
      </c>
    </row>
    <row r="42" spans="1:10" ht="15.75">
      <c r="A42" s="2">
        <v>40</v>
      </c>
      <c r="B42" s="7" t="s">
        <v>50</v>
      </c>
      <c r="C42" s="8" t="s">
        <v>10</v>
      </c>
      <c r="D42" s="8" t="s">
        <v>120</v>
      </c>
      <c r="E42" s="10" t="s">
        <v>157</v>
      </c>
      <c r="F42" s="12">
        <f t="shared" si="0"/>
        <v>39.6</v>
      </c>
      <c r="G42" s="10" t="s">
        <v>162</v>
      </c>
      <c r="H42" s="12">
        <f t="shared" si="1"/>
        <v>27.200000000000003</v>
      </c>
      <c r="I42" s="13">
        <f t="shared" si="2"/>
        <v>66.800000000000011</v>
      </c>
      <c r="J42" s="6" t="s">
        <v>211</v>
      </c>
    </row>
    <row r="43" spans="1:10" ht="15.75">
      <c r="A43" s="2">
        <v>41</v>
      </c>
      <c r="B43" s="7" t="s">
        <v>51</v>
      </c>
      <c r="C43" s="8" t="s">
        <v>10</v>
      </c>
      <c r="D43" s="8" t="s">
        <v>121</v>
      </c>
      <c r="E43" s="10" t="s">
        <v>167</v>
      </c>
      <c r="F43" s="12">
        <f t="shared" si="0"/>
        <v>36</v>
      </c>
      <c r="G43" s="10" t="s">
        <v>192</v>
      </c>
      <c r="H43" s="12">
        <f t="shared" si="1"/>
        <v>30.680000000000003</v>
      </c>
      <c r="I43" s="13">
        <f t="shared" si="2"/>
        <v>66.680000000000007</v>
      </c>
      <c r="J43" s="6" t="s">
        <v>211</v>
      </c>
    </row>
    <row r="44" spans="1:10" ht="15.75">
      <c r="A44" s="2">
        <v>42</v>
      </c>
      <c r="B44" s="7" t="s">
        <v>52</v>
      </c>
      <c r="C44" s="8" t="s">
        <v>10</v>
      </c>
      <c r="D44" s="8" t="s">
        <v>122</v>
      </c>
      <c r="E44" s="10" t="s">
        <v>167</v>
      </c>
      <c r="F44" s="12">
        <f t="shared" si="0"/>
        <v>36</v>
      </c>
      <c r="G44" s="10" t="s">
        <v>191</v>
      </c>
      <c r="H44" s="12">
        <f t="shared" si="1"/>
        <v>30.400000000000002</v>
      </c>
      <c r="I44" s="13">
        <f t="shared" si="2"/>
        <v>66.400000000000006</v>
      </c>
      <c r="J44" s="6" t="s">
        <v>211</v>
      </c>
    </row>
    <row r="45" spans="1:10" ht="15.75">
      <c r="A45" s="2">
        <v>43</v>
      </c>
      <c r="B45" s="7" t="s">
        <v>53</v>
      </c>
      <c r="C45" s="8" t="s">
        <v>10</v>
      </c>
      <c r="D45" s="8" t="s">
        <v>123</v>
      </c>
      <c r="E45" s="10" t="s">
        <v>169</v>
      </c>
      <c r="F45" s="12">
        <f t="shared" si="0"/>
        <v>33</v>
      </c>
      <c r="G45" s="10" t="s">
        <v>193</v>
      </c>
      <c r="H45" s="12">
        <f t="shared" si="1"/>
        <v>33.080000000000005</v>
      </c>
      <c r="I45" s="13">
        <f t="shared" si="2"/>
        <v>66.080000000000013</v>
      </c>
      <c r="J45" s="6" t="s">
        <v>211</v>
      </c>
    </row>
    <row r="46" spans="1:10" ht="15.75">
      <c r="A46" s="2">
        <v>44</v>
      </c>
      <c r="B46" s="7" t="s">
        <v>54</v>
      </c>
      <c r="C46" s="8" t="s">
        <v>11</v>
      </c>
      <c r="D46" s="8" t="s">
        <v>124</v>
      </c>
      <c r="E46" s="10" t="s">
        <v>165</v>
      </c>
      <c r="F46" s="12">
        <f t="shared" si="0"/>
        <v>33.6</v>
      </c>
      <c r="G46" s="10" t="s">
        <v>194</v>
      </c>
      <c r="H46" s="12">
        <f t="shared" si="1"/>
        <v>32.4</v>
      </c>
      <c r="I46" s="13">
        <f t="shared" si="2"/>
        <v>66</v>
      </c>
      <c r="J46" s="6" t="s">
        <v>211</v>
      </c>
    </row>
    <row r="47" spans="1:10" ht="15.75">
      <c r="A47" s="2">
        <v>45</v>
      </c>
      <c r="B47" s="7" t="s">
        <v>55</v>
      </c>
      <c r="C47" s="8" t="s">
        <v>10</v>
      </c>
      <c r="D47" s="8" t="s">
        <v>125</v>
      </c>
      <c r="E47" s="10" t="s">
        <v>166</v>
      </c>
      <c r="F47" s="12">
        <f t="shared" si="0"/>
        <v>39</v>
      </c>
      <c r="G47" s="10" t="s">
        <v>163</v>
      </c>
      <c r="H47" s="12">
        <f t="shared" si="1"/>
        <v>26.8</v>
      </c>
      <c r="I47" s="13">
        <f t="shared" si="2"/>
        <v>65.8</v>
      </c>
      <c r="J47" s="6" t="s">
        <v>211</v>
      </c>
    </row>
    <row r="48" spans="1:10" ht="15.75">
      <c r="A48" s="2">
        <v>46</v>
      </c>
      <c r="B48" s="7" t="s">
        <v>56</v>
      </c>
      <c r="C48" s="8" t="s">
        <v>11</v>
      </c>
      <c r="D48" s="8" t="s">
        <v>126</v>
      </c>
      <c r="E48" s="10" t="s">
        <v>164</v>
      </c>
      <c r="F48" s="12">
        <f t="shared" si="0"/>
        <v>34.199999999999996</v>
      </c>
      <c r="G48" s="10" t="s">
        <v>195</v>
      </c>
      <c r="H48" s="12">
        <f t="shared" si="1"/>
        <v>31.6</v>
      </c>
      <c r="I48" s="13">
        <f t="shared" si="2"/>
        <v>65.8</v>
      </c>
      <c r="J48" s="6" t="s">
        <v>211</v>
      </c>
    </row>
    <row r="49" spans="1:10" ht="15.75">
      <c r="A49" s="3">
        <v>47</v>
      </c>
      <c r="B49" s="7" t="s">
        <v>57</v>
      </c>
      <c r="C49" s="8" t="s">
        <v>10</v>
      </c>
      <c r="D49" s="8" t="s">
        <v>127</v>
      </c>
      <c r="E49" s="10" t="s">
        <v>159</v>
      </c>
      <c r="F49" s="12">
        <f t="shared" si="0"/>
        <v>37.199999999999996</v>
      </c>
      <c r="G49" s="10" t="s">
        <v>196</v>
      </c>
      <c r="H49" s="12">
        <f t="shared" si="1"/>
        <v>28.52</v>
      </c>
      <c r="I49" s="13">
        <f t="shared" si="2"/>
        <v>65.72</v>
      </c>
      <c r="J49" s="6" t="s">
        <v>211</v>
      </c>
    </row>
    <row r="50" spans="1:10" ht="15.75">
      <c r="A50" s="3">
        <v>48</v>
      </c>
      <c r="B50" s="7" t="s">
        <v>58</v>
      </c>
      <c r="C50" s="8" t="s">
        <v>10</v>
      </c>
      <c r="D50" s="8" t="s">
        <v>128</v>
      </c>
      <c r="E50" s="10" t="s">
        <v>165</v>
      </c>
      <c r="F50" s="12">
        <f t="shared" si="0"/>
        <v>33.6</v>
      </c>
      <c r="G50" s="10" t="s">
        <v>197</v>
      </c>
      <c r="H50" s="12">
        <f t="shared" si="1"/>
        <v>32.119999999999997</v>
      </c>
      <c r="I50" s="13">
        <f t="shared" si="2"/>
        <v>65.72</v>
      </c>
      <c r="J50" s="6" t="s">
        <v>211</v>
      </c>
    </row>
    <row r="51" spans="1:10" ht="15.75">
      <c r="A51" s="2">
        <v>49</v>
      </c>
      <c r="B51" s="7" t="s">
        <v>59</v>
      </c>
      <c r="C51" s="8" t="s">
        <v>10</v>
      </c>
      <c r="D51" s="8" t="s">
        <v>129</v>
      </c>
      <c r="E51" s="10" t="s">
        <v>166</v>
      </c>
      <c r="F51" s="12">
        <f t="shared" si="0"/>
        <v>39</v>
      </c>
      <c r="G51" s="10" t="s">
        <v>198</v>
      </c>
      <c r="H51" s="12">
        <f t="shared" si="1"/>
        <v>26.52</v>
      </c>
      <c r="I51" s="13">
        <f t="shared" si="2"/>
        <v>65.52</v>
      </c>
      <c r="J51" s="6" t="s">
        <v>211</v>
      </c>
    </row>
    <row r="52" spans="1:10" ht="15.75">
      <c r="A52" s="2">
        <v>50</v>
      </c>
      <c r="B52" s="7" t="s">
        <v>60</v>
      </c>
      <c r="C52" s="8" t="s">
        <v>10</v>
      </c>
      <c r="D52" s="8" t="s">
        <v>130</v>
      </c>
      <c r="E52" s="10" t="s">
        <v>169</v>
      </c>
      <c r="F52" s="12">
        <f t="shared" si="0"/>
        <v>33</v>
      </c>
      <c r="G52" s="10" t="s">
        <v>194</v>
      </c>
      <c r="H52" s="12">
        <f t="shared" si="1"/>
        <v>32.4</v>
      </c>
      <c r="I52" s="13">
        <f t="shared" si="2"/>
        <v>65.400000000000006</v>
      </c>
      <c r="J52" s="6" t="s">
        <v>211</v>
      </c>
    </row>
    <row r="53" spans="1:10" ht="15.75">
      <c r="A53" s="2">
        <v>51</v>
      </c>
      <c r="B53" s="7" t="s">
        <v>61</v>
      </c>
      <c r="C53" s="8" t="s">
        <v>10</v>
      </c>
      <c r="D53" s="8" t="s">
        <v>131</v>
      </c>
      <c r="E53" s="10" t="s">
        <v>167</v>
      </c>
      <c r="F53" s="12">
        <f t="shared" si="0"/>
        <v>36</v>
      </c>
      <c r="G53" s="10" t="s">
        <v>184</v>
      </c>
      <c r="H53" s="12">
        <f t="shared" si="1"/>
        <v>29.32</v>
      </c>
      <c r="I53" s="13">
        <f t="shared" si="2"/>
        <v>65.319999999999993</v>
      </c>
      <c r="J53" s="6" t="s">
        <v>211</v>
      </c>
    </row>
    <row r="54" spans="1:10" ht="15.75">
      <c r="A54" s="2">
        <v>52</v>
      </c>
      <c r="B54" s="7" t="s">
        <v>62</v>
      </c>
      <c r="C54" s="8" t="s">
        <v>10</v>
      </c>
      <c r="D54" s="8" t="s">
        <v>132</v>
      </c>
      <c r="E54" s="10" t="s">
        <v>161</v>
      </c>
      <c r="F54" s="12">
        <f t="shared" si="0"/>
        <v>35.4</v>
      </c>
      <c r="G54" s="10" t="s">
        <v>199</v>
      </c>
      <c r="H54" s="12">
        <f t="shared" si="1"/>
        <v>29.880000000000003</v>
      </c>
      <c r="I54" s="13">
        <f t="shared" si="2"/>
        <v>65.28</v>
      </c>
      <c r="J54" s="6" t="s">
        <v>211</v>
      </c>
    </row>
    <row r="55" spans="1:10" ht="15.75">
      <c r="A55" s="2">
        <v>53</v>
      </c>
      <c r="B55" s="7" t="s">
        <v>63</v>
      </c>
      <c r="C55" s="8" t="s">
        <v>10</v>
      </c>
      <c r="D55" s="8" t="s">
        <v>133</v>
      </c>
      <c r="E55" s="10" t="s">
        <v>164</v>
      </c>
      <c r="F55" s="12">
        <f t="shared" si="0"/>
        <v>34.199999999999996</v>
      </c>
      <c r="G55" s="10" t="s">
        <v>200</v>
      </c>
      <c r="H55" s="12">
        <f t="shared" si="1"/>
        <v>31.080000000000002</v>
      </c>
      <c r="I55" s="13">
        <f t="shared" si="2"/>
        <v>65.28</v>
      </c>
      <c r="J55" s="6" t="s">
        <v>211</v>
      </c>
    </row>
    <row r="56" spans="1:10" ht="15.75">
      <c r="A56" s="2">
        <v>54</v>
      </c>
      <c r="B56" s="7" t="s">
        <v>64</v>
      </c>
      <c r="C56" s="8" t="s">
        <v>10</v>
      </c>
      <c r="D56" s="8" t="s">
        <v>134</v>
      </c>
      <c r="E56" s="10" t="s">
        <v>168</v>
      </c>
      <c r="F56" s="12">
        <f t="shared" si="0"/>
        <v>32.4</v>
      </c>
      <c r="G56" s="10" t="s">
        <v>182</v>
      </c>
      <c r="H56" s="12">
        <f t="shared" si="1"/>
        <v>32.68</v>
      </c>
      <c r="I56" s="13">
        <f t="shared" si="2"/>
        <v>65.08</v>
      </c>
      <c r="J56" s="6" t="s">
        <v>211</v>
      </c>
    </row>
    <row r="57" spans="1:10" ht="15.75">
      <c r="A57" s="2">
        <v>55</v>
      </c>
      <c r="B57" s="7" t="s">
        <v>65</v>
      </c>
      <c r="C57" s="8" t="s">
        <v>10</v>
      </c>
      <c r="D57" s="8" t="s">
        <v>135</v>
      </c>
      <c r="E57" s="10" t="s">
        <v>169</v>
      </c>
      <c r="F57" s="12">
        <f t="shared" si="0"/>
        <v>33</v>
      </c>
      <c r="G57" s="10" t="s">
        <v>190</v>
      </c>
      <c r="H57" s="12">
        <f t="shared" si="1"/>
        <v>32</v>
      </c>
      <c r="I57" s="13">
        <f t="shared" si="2"/>
        <v>65</v>
      </c>
      <c r="J57" s="6" t="s">
        <v>211</v>
      </c>
    </row>
    <row r="58" spans="1:10" ht="15.75">
      <c r="A58" s="2">
        <v>56</v>
      </c>
      <c r="B58" s="7" t="s">
        <v>66</v>
      </c>
      <c r="C58" s="8" t="s">
        <v>10</v>
      </c>
      <c r="D58" s="8" t="s">
        <v>136</v>
      </c>
      <c r="E58" s="10" t="s">
        <v>161</v>
      </c>
      <c r="F58" s="12">
        <f t="shared" si="0"/>
        <v>35.4</v>
      </c>
      <c r="G58" s="10" t="s">
        <v>201</v>
      </c>
      <c r="H58" s="12">
        <f t="shared" si="1"/>
        <v>29.480000000000004</v>
      </c>
      <c r="I58" s="13">
        <f t="shared" si="2"/>
        <v>64.88</v>
      </c>
      <c r="J58" s="6" t="s">
        <v>211</v>
      </c>
    </row>
    <row r="59" spans="1:10" ht="15.75">
      <c r="A59" s="2">
        <v>57</v>
      </c>
      <c r="B59" s="7" t="s">
        <v>67</v>
      </c>
      <c r="C59" s="8" t="s">
        <v>10</v>
      </c>
      <c r="D59" s="8" t="s">
        <v>137</v>
      </c>
      <c r="E59" s="10" t="s">
        <v>164</v>
      </c>
      <c r="F59" s="12">
        <f t="shared" si="0"/>
        <v>34.199999999999996</v>
      </c>
      <c r="G59" s="10" t="s">
        <v>191</v>
      </c>
      <c r="H59" s="12">
        <f t="shared" si="1"/>
        <v>30.400000000000002</v>
      </c>
      <c r="I59" s="13">
        <f t="shared" si="2"/>
        <v>64.599999999999994</v>
      </c>
      <c r="J59" s="6" t="s">
        <v>211</v>
      </c>
    </row>
    <row r="60" spans="1:10" ht="15.75">
      <c r="A60" s="2">
        <v>58</v>
      </c>
      <c r="B60" s="7" t="s">
        <v>68</v>
      </c>
      <c r="C60" s="8" t="s">
        <v>10</v>
      </c>
      <c r="D60" s="8" t="s">
        <v>138</v>
      </c>
      <c r="E60" s="10" t="s">
        <v>158</v>
      </c>
      <c r="F60" s="12">
        <f t="shared" si="0"/>
        <v>38.4</v>
      </c>
      <c r="G60" s="10" t="s">
        <v>166</v>
      </c>
      <c r="H60" s="12">
        <f t="shared" si="1"/>
        <v>26</v>
      </c>
      <c r="I60" s="13">
        <f t="shared" si="2"/>
        <v>64.400000000000006</v>
      </c>
      <c r="J60" s="6" t="s">
        <v>211</v>
      </c>
    </row>
    <row r="61" spans="1:10" ht="15.75">
      <c r="A61" s="2">
        <v>59</v>
      </c>
      <c r="B61" s="7" t="s">
        <v>69</v>
      </c>
      <c r="C61" s="8" t="s">
        <v>11</v>
      </c>
      <c r="D61" s="8" t="s">
        <v>139</v>
      </c>
      <c r="E61" s="10" t="s">
        <v>169</v>
      </c>
      <c r="F61" s="12">
        <f t="shared" si="0"/>
        <v>33</v>
      </c>
      <c r="G61" s="10" t="s">
        <v>186</v>
      </c>
      <c r="H61" s="12">
        <f t="shared" si="1"/>
        <v>31.32</v>
      </c>
      <c r="I61" s="13">
        <f t="shared" si="2"/>
        <v>64.319999999999993</v>
      </c>
      <c r="J61" s="6" t="s">
        <v>211</v>
      </c>
    </row>
    <row r="62" spans="1:10" ht="15.75">
      <c r="A62" s="2">
        <v>60</v>
      </c>
      <c r="B62" s="7" t="s">
        <v>70</v>
      </c>
      <c r="C62" s="8" t="s">
        <v>10</v>
      </c>
      <c r="D62" s="8" t="s">
        <v>140</v>
      </c>
      <c r="E62" s="10" t="s">
        <v>161</v>
      </c>
      <c r="F62" s="12">
        <f t="shared" si="0"/>
        <v>35.4</v>
      </c>
      <c r="G62" s="10" t="s">
        <v>202</v>
      </c>
      <c r="H62" s="12">
        <f t="shared" si="1"/>
        <v>28.8</v>
      </c>
      <c r="I62" s="13">
        <f t="shared" si="2"/>
        <v>64.2</v>
      </c>
      <c r="J62" s="6" t="s">
        <v>211</v>
      </c>
    </row>
    <row r="63" spans="1:10" ht="15.75">
      <c r="A63" s="2">
        <v>61</v>
      </c>
      <c r="B63" s="7" t="s">
        <v>71</v>
      </c>
      <c r="C63" s="8" t="s">
        <v>10</v>
      </c>
      <c r="D63" s="8" t="s">
        <v>141</v>
      </c>
      <c r="E63" s="10" t="s">
        <v>164</v>
      </c>
      <c r="F63" s="12">
        <f t="shared" si="0"/>
        <v>34.199999999999996</v>
      </c>
      <c r="G63" s="10" t="s">
        <v>203</v>
      </c>
      <c r="H63" s="12">
        <f t="shared" si="1"/>
        <v>30</v>
      </c>
      <c r="I63" s="13">
        <f t="shared" si="2"/>
        <v>64.199999999999989</v>
      </c>
      <c r="J63" s="6" t="s">
        <v>211</v>
      </c>
    </row>
    <row r="64" spans="1:10" ht="15.75">
      <c r="A64" s="2">
        <v>62</v>
      </c>
      <c r="B64" s="7" t="s">
        <v>72</v>
      </c>
      <c r="C64" s="8" t="s">
        <v>10</v>
      </c>
      <c r="D64" s="8" t="s">
        <v>142</v>
      </c>
      <c r="E64" s="10" t="s">
        <v>165</v>
      </c>
      <c r="F64" s="12">
        <f t="shared" si="0"/>
        <v>33.6</v>
      </c>
      <c r="G64" s="10" t="s">
        <v>204</v>
      </c>
      <c r="H64" s="12">
        <f t="shared" si="1"/>
        <v>30.52</v>
      </c>
      <c r="I64" s="13">
        <f t="shared" si="2"/>
        <v>64.12</v>
      </c>
      <c r="J64" s="6" t="s">
        <v>211</v>
      </c>
    </row>
    <row r="65" spans="1:10" ht="15.75">
      <c r="A65" s="2">
        <v>63</v>
      </c>
      <c r="B65" s="7" t="s">
        <v>73</v>
      </c>
      <c r="C65" s="8" t="s">
        <v>10</v>
      </c>
      <c r="D65" s="8" t="s">
        <v>143</v>
      </c>
      <c r="E65" s="10" t="s">
        <v>167</v>
      </c>
      <c r="F65" s="12">
        <f t="shared" si="0"/>
        <v>36</v>
      </c>
      <c r="G65" s="10" t="s">
        <v>154</v>
      </c>
      <c r="H65" s="12">
        <f t="shared" si="1"/>
        <v>28</v>
      </c>
      <c r="I65" s="13">
        <f t="shared" si="2"/>
        <v>64</v>
      </c>
      <c r="J65" s="6" t="s">
        <v>211</v>
      </c>
    </row>
    <row r="66" spans="1:10" ht="15.75">
      <c r="A66" s="3">
        <v>64</v>
      </c>
      <c r="B66" s="7" t="s">
        <v>74</v>
      </c>
      <c r="C66" s="8" t="s">
        <v>10</v>
      </c>
      <c r="D66" s="8" t="s">
        <v>144</v>
      </c>
      <c r="E66" s="10" t="s">
        <v>168</v>
      </c>
      <c r="F66" s="12">
        <f t="shared" si="0"/>
        <v>32.4</v>
      </c>
      <c r="G66" s="10" t="s">
        <v>195</v>
      </c>
      <c r="H66" s="12">
        <f t="shared" si="1"/>
        <v>31.6</v>
      </c>
      <c r="I66" s="13">
        <f t="shared" si="2"/>
        <v>64</v>
      </c>
      <c r="J66" s="6" t="s">
        <v>211</v>
      </c>
    </row>
    <row r="67" spans="1:10" ht="15.75">
      <c r="A67" s="3">
        <v>65</v>
      </c>
      <c r="B67" s="7" t="s">
        <v>75</v>
      </c>
      <c r="C67" s="8" t="s">
        <v>10</v>
      </c>
      <c r="D67" s="8" t="s">
        <v>145</v>
      </c>
      <c r="E67" s="10" t="s">
        <v>165</v>
      </c>
      <c r="F67" s="12">
        <f t="shared" ref="F67:F112" si="3">E67*0.6</f>
        <v>33.6</v>
      </c>
      <c r="G67" s="10" t="s">
        <v>205</v>
      </c>
      <c r="H67" s="12">
        <f t="shared" ref="H67:H105" si="4">G67*0.4</f>
        <v>30.28</v>
      </c>
      <c r="I67" s="13">
        <f t="shared" ref="I67:I112" si="5">F67+H67</f>
        <v>63.88</v>
      </c>
      <c r="J67" s="6" t="s">
        <v>211</v>
      </c>
    </row>
    <row r="68" spans="1:10" ht="15.75">
      <c r="A68" s="2">
        <v>66</v>
      </c>
      <c r="B68" s="7" t="s">
        <v>76</v>
      </c>
      <c r="C68" s="8" t="s">
        <v>10</v>
      </c>
      <c r="D68" s="8" t="s">
        <v>146</v>
      </c>
      <c r="E68" s="10" t="s">
        <v>161</v>
      </c>
      <c r="F68" s="12">
        <f t="shared" si="3"/>
        <v>35.4</v>
      </c>
      <c r="G68" s="10" t="s">
        <v>155</v>
      </c>
      <c r="H68" s="12">
        <f t="shared" si="4"/>
        <v>28.400000000000002</v>
      </c>
      <c r="I68" s="13">
        <f t="shared" si="5"/>
        <v>63.8</v>
      </c>
      <c r="J68" s="6" t="s">
        <v>211</v>
      </c>
    </row>
    <row r="69" spans="1:10" ht="15.75">
      <c r="A69" s="2">
        <v>67</v>
      </c>
      <c r="B69" s="7" t="s">
        <v>77</v>
      </c>
      <c r="C69" s="8" t="s">
        <v>10</v>
      </c>
      <c r="D69" s="8" t="s">
        <v>147</v>
      </c>
      <c r="E69" s="10" t="s">
        <v>167</v>
      </c>
      <c r="F69" s="12">
        <f t="shared" si="3"/>
        <v>36</v>
      </c>
      <c r="G69" s="10" t="s">
        <v>206</v>
      </c>
      <c r="H69" s="12">
        <f t="shared" si="4"/>
        <v>27.72</v>
      </c>
      <c r="I69" s="13">
        <f t="shared" si="5"/>
        <v>63.72</v>
      </c>
      <c r="J69" s="6" t="s">
        <v>211</v>
      </c>
    </row>
    <row r="70" spans="1:10" ht="15.75">
      <c r="A70" s="2">
        <v>68</v>
      </c>
      <c r="B70" s="7" t="s">
        <v>78</v>
      </c>
      <c r="C70" s="8" t="s">
        <v>10</v>
      </c>
      <c r="D70" s="8" t="s">
        <v>148</v>
      </c>
      <c r="E70" s="10" t="s">
        <v>160</v>
      </c>
      <c r="F70" s="12">
        <f t="shared" si="3"/>
        <v>36.6</v>
      </c>
      <c r="G70" s="10" t="s">
        <v>207</v>
      </c>
      <c r="H70" s="12">
        <f t="shared" si="4"/>
        <v>27.080000000000002</v>
      </c>
      <c r="I70" s="13">
        <f t="shared" si="5"/>
        <v>63.680000000000007</v>
      </c>
      <c r="J70" s="6" t="s">
        <v>211</v>
      </c>
    </row>
    <row r="71" spans="1:10" ht="15.75">
      <c r="A71" s="2">
        <v>69</v>
      </c>
      <c r="B71" s="7" t="s">
        <v>79</v>
      </c>
      <c r="C71" s="8" t="s">
        <v>10</v>
      </c>
      <c r="D71" s="8" t="s">
        <v>149</v>
      </c>
      <c r="E71" s="10" t="s">
        <v>164</v>
      </c>
      <c r="F71" s="12">
        <f t="shared" si="3"/>
        <v>34.199999999999996</v>
      </c>
      <c r="G71" s="10" t="s">
        <v>208</v>
      </c>
      <c r="H71" s="12">
        <f t="shared" si="4"/>
        <v>28.92</v>
      </c>
      <c r="I71" s="13">
        <f t="shared" si="5"/>
        <v>63.12</v>
      </c>
      <c r="J71" s="6" t="s">
        <v>211</v>
      </c>
    </row>
    <row r="72" spans="1:10" ht="15.75">
      <c r="A72" s="2">
        <v>70</v>
      </c>
      <c r="B72" s="7" t="s">
        <v>80</v>
      </c>
      <c r="C72" s="8" t="s">
        <v>10</v>
      </c>
      <c r="D72" s="8" t="s">
        <v>150</v>
      </c>
      <c r="E72" s="10" t="s">
        <v>164</v>
      </c>
      <c r="F72" s="12">
        <f t="shared" si="3"/>
        <v>34.199999999999996</v>
      </c>
      <c r="G72" s="10" t="s">
        <v>208</v>
      </c>
      <c r="H72" s="12">
        <f t="shared" si="4"/>
        <v>28.92</v>
      </c>
      <c r="I72" s="13">
        <f t="shared" si="5"/>
        <v>63.12</v>
      </c>
      <c r="J72" s="27" t="s">
        <v>211</v>
      </c>
    </row>
    <row r="73" spans="1:10" ht="15.75">
      <c r="A73" s="2">
        <v>71</v>
      </c>
      <c r="B73" s="7" t="s">
        <v>213</v>
      </c>
      <c r="C73" s="8" t="s">
        <v>10</v>
      </c>
      <c r="D73" s="8" t="s">
        <v>253</v>
      </c>
      <c r="E73" s="10" t="s">
        <v>293</v>
      </c>
      <c r="F73" s="12">
        <f t="shared" si="3"/>
        <v>34.799999999999997</v>
      </c>
      <c r="G73" s="10" t="s">
        <v>300</v>
      </c>
      <c r="H73" s="12">
        <f t="shared" si="4"/>
        <v>28.28</v>
      </c>
      <c r="I73" s="26">
        <f t="shared" si="5"/>
        <v>63.08</v>
      </c>
      <c r="J73" s="25" t="s">
        <v>326</v>
      </c>
    </row>
    <row r="74" spans="1:10" ht="15.75">
      <c r="A74" s="2">
        <v>72</v>
      </c>
      <c r="B74" s="7" t="s">
        <v>214</v>
      </c>
      <c r="C74" s="8" t="s">
        <v>10</v>
      </c>
      <c r="D74" s="8" t="s">
        <v>254</v>
      </c>
      <c r="E74" s="10" t="s">
        <v>294</v>
      </c>
      <c r="F74" s="12">
        <f t="shared" si="3"/>
        <v>33.6</v>
      </c>
      <c r="G74" s="10" t="s">
        <v>301</v>
      </c>
      <c r="H74" s="12">
        <f t="shared" si="4"/>
        <v>29.200000000000003</v>
      </c>
      <c r="I74" s="26">
        <f t="shared" si="5"/>
        <v>62.800000000000004</v>
      </c>
      <c r="J74" s="25" t="s">
        <v>326</v>
      </c>
    </row>
    <row r="75" spans="1:10" ht="15.75">
      <c r="A75" s="2">
        <v>73</v>
      </c>
      <c r="B75" s="7" t="s">
        <v>215</v>
      </c>
      <c r="C75" s="8" t="s">
        <v>10</v>
      </c>
      <c r="D75" s="8" t="s">
        <v>255</v>
      </c>
      <c r="E75" s="10" t="s">
        <v>295</v>
      </c>
      <c r="F75" s="12">
        <f t="shared" si="3"/>
        <v>34.199999999999996</v>
      </c>
      <c r="G75" s="10" t="s">
        <v>302</v>
      </c>
      <c r="H75" s="12">
        <f t="shared" si="4"/>
        <v>28.52</v>
      </c>
      <c r="I75" s="26">
        <f t="shared" si="5"/>
        <v>62.72</v>
      </c>
      <c r="J75" s="25" t="s">
        <v>326</v>
      </c>
    </row>
    <row r="76" spans="1:10" ht="15.75">
      <c r="A76" s="2">
        <v>74</v>
      </c>
      <c r="B76" s="7" t="s">
        <v>216</v>
      </c>
      <c r="C76" s="8" t="s">
        <v>10</v>
      </c>
      <c r="D76" s="8" t="s">
        <v>256</v>
      </c>
      <c r="E76" s="10" t="s">
        <v>293</v>
      </c>
      <c r="F76" s="12">
        <f t="shared" si="3"/>
        <v>34.799999999999997</v>
      </c>
      <c r="G76" s="10" t="s">
        <v>303</v>
      </c>
      <c r="H76" s="12">
        <f t="shared" si="4"/>
        <v>27.480000000000004</v>
      </c>
      <c r="I76" s="26">
        <f t="shared" si="5"/>
        <v>62.28</v>
      </c>
      <c r="J76" s="25" t="s">
        <v>326</v>
      </c>
    </row>
    <row r="77" spans="1:10" ht="15.75">
      <c r="A77" s="2">
        <v>75</v>
      </c>
      <c r="B77" s="7" t="s">
        <v>217</v>
      </c>
      <c r="C77" s="8" t="s">
        <v>10</v>
      </c>
      <c r="D77" s="8" t="s">
        <v>257</v>
      </c>
      <c r="E77" s="10" t="s">
        <v>295</v>
      </c>
      <c r="F77" s="12">
        <f t="shared" si="3"/>
        <v>34.199999999999996</v>
      </c>
      <c r="G77" s="10" t="s">
        <v>304</v>
      </c>
      <c r="H77" s="12">
        <f t="shared" si="4"/>
        <v>28</v>
      </c>
      <c r="I77" s="26">
        <f t="shared" si="5"/>
        <v>62.199999999999996</v>
      </c>
      <c r="J77" s="25" t="s">
        <v>326</v>
      </c>
    </row>
    <row r="78" spans="1:10" ht="15.75">
      <c r="A78" s="2">
        <v>76</v>
      </c>
      <c r="B78" s="7" t="s">
        <v>218</v>
      </c>
      <c r="C78" s="8" t="s">
        <v>10</v>
      </c>
      <c r="D78" s="8" t="s">
        <v>258</v>
      </c>
      <c r="E78" s="10" t="s">
        <v>295</v>
      </c>
      <c r="F78" s="12">
        <f t="shared" si="3"/>
        <v>34.199999999999996</v>
      </c>
      <c r="G78" s="10" t="s">
        <v>304</v>
      </c>
      <c r="H78" s="12">
        <f t="shared" si="4"/>
        <v>28</v>
      </c>
      <c r="I78" s="26">
        <f t="shared" si="5"/>
        <v>62.199999999999996</v>
      </c>
      <c r="J78" s="25" t="s">
        <v>326</v>
      </c>
    </row>
    <row r="79" spans="1:10" ht="15.75">
      <c r="A79" s="2">
        <v>77</v>
      </c>
      <c r="B79" s="7" t="s">
        <v>219</v>
      </c>
      <c r="C79" s="8" t="s">
        <v>10</v>
      </c>
      <c r="D79" s="8" t="s">
        <v>259</v>
      </c>
      <c r="E79" s="10" t="s">
        <v>293</v>
      </c>
      <c r="F79" s="12">
        <f t="shared" si="3"/>
        <v>34.799999999999997</v>
      </c>
      <c r="G79" s="10" t="s">
        <v>305</v>
      </c>
      <c r="H79" s="12">
        <f t="shared" si="4"/>
        <v>27.080000000000002</v>
      </c>
      <c r="I79" s="26">
        <f t="shared" si="5"/>
        <v>61.879999999999995</v>
      </c>
      <c r="J79" s="25" t="s">
        <v>326</v>
      </c>
    </row>
    <row r="80" spans="1:10" ht="15.75">
      <c r="A80" s="2">
        <v>78</v>
      </c>
      <c r="B80" s="7" t="s">
        <v>220</v>
      </c>
      <c r="C80" s="8" t="s">
        <v>10</v>
      </c>
      <c r="D80" s="8" t="s">
        <v>260</v>
      </c>
      <c r="E80" s="10" t="s">
        <v>294</v>
      </c>
      <c r="F80" s="12">
        <f t="shared" si="3"/>
        <v>33.6</v>
      </c>
      <c r="G80" s="10" t="s">
        <v>304</v>
      </c>
      <c r="H80" s="12">
        <f t="shared" si="4"/>
        <v>28</v>
      </c>
      <c r="I80" s="26">
        <f t="shared" si="5"/>
        <v>61.6</v>
      </c>
      <c r="J80" s="25" t="s">
        <v>326</v>
      </c>
    </row>
    <row r="81" spans="1:10" ht="15.75">
      <c r="A81" s="2">
        <v>79</v>
      </c>
      <c r="B81" s="7" t="s">
        <v>221</v>
      </c>
      <c r="C81" s="8" t="s">
        <v>10</v>
      </c>
      <c r="D81" s="8" t="s">
        <v>261</v>
      </c>
      <c r="E81" s="10" t="s">
        <v>296</v>
      </c>
      <c r="F81" s="12">
        <f t="shared" si="3"/>
        <v>36</v>
      </c>
      <c r="G81" s="10" t="s">
        <v>306</v>
      </c>
      <c r="H81" s="12">
        <f t="shared" si="4"/>
        <v>25.080000000000002</v>
      </c>
      <c r="I81" s="26">
        <f t="shared" si="5"/>
        <v>61.08</v>
      </c>
      <c r="J81" s="25" t="s">
        <v>326</v>
      </c>
    </row>
    <row r="82" spans="1:10" ht="15.75">
      <c r="A82" s="2">
        <v>80</v>
      </c>
      <c r="B82" s="7" t="s">
        <v>222</v>
      </c>
      <c r="C82" s="8" t="s">
        <v>10</v>
      </c>
      <c r="D82" s="8" t="s">
        <v>262</v>
      </c>
      <c r="E82" s="10" t="s">
        <v>293</v>
      </c>
      <c r="F82" s="12">
        <f t="shared" si="3"/>
        <v>34.799999999999997</v>
      </c>
      <c r="G82" s="10" t="s">
        <v>307</v>
      </c>
      <c r="H82" s="12">
        <f t="shared" si="4"/>
        <v>26.28</v>
      </c>
      <c r="I82" s="26">
        <f t="shared" si="5"/>
        <v>61.08</v>
      </c>
      <c r="J82" s="25" t="s">
        <v>326</v>
      </c>
    </row>
    <row r="83" spans="1:10" ht="15.75">
      <c r="A83" s="2">
        <v>81</v>
      </c>
      <c r="B83" s="7" t="s">
        <v>223</v>
      </c>
      <c r="C83" s="8" t="s">
        <v>10</v>
      </c>
      <c r="D83" s="8" t="s">
        <v>263</v>
      </c>
      <c r="E83" s="10" t="s">
        <v>297</v>
      </c>
      <c r="F83" s="12">
        <f t="shared" si="3"/>
        <v>32.4</v>
      </c>
      <c r="G83" s="10" t="s">
        <v>308</v>
      </c>
      <c r="H83" s="12">
        <f t="shared" si="4"/>
        <v>28.12</v>
      </c>
      <c r="I83" s="26">
        <f t="shared" si="5"/>
        <v>60.519999999999996</v>
      </c>
      <c r="J83" s="25" t="s">
        <v>326</v>
      </c>
    </row>
    <row r="84" spans="1:10" ht="15.75">
      <c r="A84" s="2">
        <v>82</v>
      </c>
      <c r="B84" s="7" t="s">
        <v>224</v>
      </c>
      <c r="C84" s="8" t="s">
        <v>10</v>
      </c>
      <c r="D84" s="8" t="s">
        <v>264</v>
      </c>
      <c r="E84" s="10" t="s">
        <v>294</v>
      </c>
      <c r="F84" s="12">
        <f t="shared" si="3"/>
        <v>33.6</v>
      </c>
      <c r="G84" s="10" t="s">
        <v>309</v>
      </c>
      <c r="H84" s="12">
        <f t="shared" si="4"/>
        <v>26.8</v>
      </c>
      <c r="I84" s="26">
        <f t="shared" si="5"/>
        <v>60.400000000000006</v>
      </c>
      <c r="J84" s="25" t="s">
        <v>326</v>
      </c>
    </row>
    <row r="85" spans="1:10" ht="15.75">
      <c r="A85" s="2">
        <v>83</v>
      </c>
      <c r="B85" s="7" t="s">
        <v>225</v>
      </c>
      <c r="C85" s="8" t="s">
        <v>10</v>
      </c>
      <c r="D85" s="8" t="s">
        <v>265</v>
      </c>
      <c r="E85" s="10" t="s">
        <v>293</v>
      </c>
      <c r="F85" s="12">
        <f t="shared" si="3"/>
        <v>34.799999999999997</v>
      </c>
      <c r="G85" s="10" t="s">
        <v>310</v>
      </c>
      <c r="H85" s="12">
        <f t="shared" si="4"/>
        <v>25.480000000000004</v>
      </c>
      <c r="I85" s="26">
        <f t="shared" si="5"/>
        <v>60.28</v>
      </c>
      <c r="J85" s="25" t="s">
        <v>326</v>
      </c>
    </row>
    <row r="86" spans="1:10" ht="15.75">
      <c r="A86" s="2">
        <v>84</v>
      </c>
      <c r="B86" s="7" t="s">
        <v>226</v>
      </c>
      <c r="C86" s="8" t="s">
        <v>10</v>
      </c>
      <c r="D86" s="8" t="s">
        <v>266</v>
      </c>
      <c r="E86" s="10" t="s">
        <v>294</v>
      </c>
      <c r="F86" s="12">
        <f t="shared" si="3"/>
        <v>33.6</v>
      </c>
      <c r="G86" s="10" t="s">
        <v>311</v>
      </c>
      <c r="H86" s="12">
        <f t="shared" si="4"/>
        <v>26.680000000000003</v>
      </c>
      <c r="I86" s="26">
        <f t="shared" si="5"/>
        <v>60.28</v>
      </c>
      <c r="J86" s="25" t="s">
        <v>326</v>
      </c>
    </row>
    <row r="87" spans="1:10" ht="15.75">
      <c r="A87" s="2">
        <v>85</v>
      </c>
      <c r="B87" s="7" t="s">
        <v>227</v>
      </c>
      <c r="C87" s="8" t="s">
        <v>10</v>
      </c>
      <c r="D87" s="8" t="s">
        <v>267</v>
      </c>
      <c r="E87" s="10" t="s">
        <v>297</v>
      </c>
      <c r="F87" s="12">
        <f t="shared" si="3"/>
        <v>32.4</v>
      </c>
      <c r="G87" s="10" t="s">
        <v>312</v>
      </c>
      <c r="H87" s="12">
        <f t="shared" si="4"/>
        <v>27.880000000000003</v>
      </c>
      <c r="I87" s="26">
        <f t="shared" si="5"/>
        <v>60.28</v>
      </c>
      <c r="J87" s="25" t="s">
        <v>326</v>
      </c>
    </row>
    <row r="88" spans="1:10" ht="15.75">
      <c r="A88" s="2">
        <v>86</v>
      </c>
      <c r="B88" s="7" t="s">
        <v>228</v>
      </c>
      <c r="C88" s="8" t="s">
        <v>10</v>
      </c>
      <c r="D88" s="8" t="s">
        <v>268</v>
      </c>
      <c r="E88" s="10" t="s">
        <v>293</v>
      </c>
      <c r="F88" s="12">
        <f t="shared" si="3"/>
        <v>34.799999999999997</v>
      </c>
      <c r="G88" s="10" t="s">
        <v>313</v>
      </c>
      <c r="H88" s="12">
        <f t="shared" si="4"/>
        <v>25.32</v>
      </c>
      <c r="I88" s="26">
        <f t="shared" si="5"/>
        <v>60.12</v>
      </c>
      <c r="J88" s="25" t="s">
        <v>326</v>
      </c>
    </row>
    <row r="89" spans="1:10" ht="15.75">
      <c r="A89" s="2">
        <v>87</v>
      </c>
      <c r="B89" s="7" t="s">
        <v>229</v>
      </c>
      <c r="C89" s="8" t="s">
        <v>10</v>
      </c>
      <c r="D89" s="8" t="s">
        <v>269</v>
      </c>
      <c r="E89" s="10" t="s">
        <v>297</v>
      </c>
      <c r="F89" s="12">
        <f t="shared" si="3"/>
        <v>32.4</v>
      </c>
      <c r="G89" s="10" t="s">
        <v>314</v>
      </c>
      <c r="H89" s="12">
        <f t="shared" si="4"/>
        <v>27.72</v>
      </c>
      <c r="I89" s="26">
        <f t="shared" si="5"/>
        <v>60.12</v>
      </c>
      <c r="J89" s="25" t="s">
        <v>326</v>
      </c>
    </row>
    <row r="90" spans="1:10" ht="15.75">
      <c r="A90" s="2">
        <v>88</v>
      </c>
      <c r="B90" s="7" t="s">
        <v>230</v>
      </c>
      <c r="C90" s="8" t="s">
        <v>10</v>
      </c>
      <c r="D90" s="8" t="s">
        <v>270</v>
      </c>
      <c r="E90" s="10" t="s">
        <v>294</v>
      </c>
      <c r="F90" s="12">
        <f t="shared" si="3"/>
        <v>33.6</v>
      </c>
      <c r="G90" s="10" t="s">
        <v>315</v>
      </c>
      <c r="H90" s="12">
        <f t="shared" si="4"/>
        <v>26.400000000000002</v>
      </c>
      <c r="I90" s="26">
        <f t="shared" si="5"/>
        <v>60</v>
      </c>
      <c r="J90" s="25" t="s">
        <v>326</v>
      </c>
    </row>
    <row r="91" spans="1:10" ht="15.75">
      <c r="A91" s="2">
        <v>89</v>
      </c>
      <c r="B91" s="7" t="s">
        <v>231</v>
      </c>
      <c r="C91" s="8" t="s">
        <v>10</v>
      </c>
      <c r="D91" s="8" t="s">
        <v>271</v>
      </c>
      <c r="E91" s="10" t="s">
        <v>293</v>
      </c>
      <c r="F91" s="12">
        <f t="shared" si="3"/>
        <v>34.799999999999997</v>
      </c>
      <c r="G91" s="10" t="s">
        <v>316</v>
      </c>
      <c r="H91" s="12">
        <f t="shared" si="4"/>
        <v>24.8</v>
      </c>
      <c r="I91" s="26">
        <f t="shared" si="5"/>
        <v>59.599999999999994</v>
      </c>
      <c r="J91" s="25" t="s">
        <v>326</v>
      </c>
    </row>
    <row r="92" spans="1:10" ht="15.75">
      <c r="A92" s="2">
        <v>90</v>
      </c>
      <c r="B92" s="7" t="s">
        <v>232</v>
      </c>
      <c r="C92" s="8" t="s">
        <v>10</v>
      </c>
      <c r="D92" s="8" t="s">
        <v>272</v>
      </c>
      <c r="E92" s="10" t="s">
        <v>298</v>
      </c>
      <c r="F92" s="12">
        <f t="shared" si="3"/>
        <v>33</v>
      </c>
      <c r="G92" s="10" t="s">
        <v>317</v>
      </c>
      <c r="H92" s="12">
        <f t="shared" si="4"/>
        <v>26.52</v>
      </c>
      <c r="I92" s="26">
        <f t="shared" si="5"/>
        <v>59.519999999999996</v>
      </c>
      <c r="J92" s="25" t="s">
        <v>326</v>
      </c>
    </row>
    <row r="93" spans="1:10" ht="15.75">
      <c r="A93" s="2">
        <v>91</v>
      </c>
      <c r="B93" s="7" t="s">
        <v>233</v>
      </c>
      <c r="C93" s="8" t="s">
        <v>10</v>
      </c>
      <c r="D93" s="8" t="s">
        <v>273</v>
      </c>
      <c r="E93" s="10" t="s">
        <v>293</v>
      </c>
      <c r="F93" s="12">
        <f t="shared" si="3"/>
        <v>34.799999999999997</v>
      </c>
      <c r="G93" s="10" t="s">
        <v>318</v>
      </c>
      <c r="H93" s="12">
        <f t="shared" si="4"/>
        <v>24.680000000000003</v>
      </c>
      <c r="I93" s="26">
        <f t="shared" si="5"/>
        <v>59.480000000000004</v>
      </c>
      <c r="J93" s="25" t="s">
        <v>326</v>
      </c>
    </row>
    <row r="94" spans="1:10" ht="15.75">
      <c r="A94" s="2">
        <v>92</v>
      </c>
      <c r="B94" s="7" t="s">
        <v>234</v>
      </c>
      <c r="C94" s="8" t="s">
        <v>10</v>
      </c>
      <c r="D94" s="8" t="s">
        <v>274</v>
      </c>
      <c r="E94" s="10" t="s">
        <v>293</v>
      </c>
      <c r="F94" s="12">
        <f t="shared" si="3"/>
        <v>34.799999999999997</v>
      </c>
      <c r="G94" s="10" t="s">
        <v>319</v>
      </c>
      <c r="H94" s="12">
        <f t="shared" si="4"/>
        <v>24.52</v>
      </c>
      <c r="I94" s="26">
        <f t="shared" si="5"/>
        <v>59.319999999999993</v>
      </c>
      <c r="J94" s="25" t="s">
        <v>326</v>
      </c>
    </row>
    <row r="95" spans="1:10" ht="15.75">
      <c r="A95" s="2">
        <v>93</v>
      </c>
      <c r="B95" s="7" t="s">
        <v>235</v>
      </c>
      <c r="C95" s="8" t="s">
        <v>10</v>
      </c>
      <c r="D95" s="8" t="s">
        <v>275</v>
      </c>
      <c r="E95" s="10" t="s">
        <v>293</v>
      </c>
      <c r="F95" s="12">
        <f t="shared" si="3"/>
        <v>34.799999999999997</v>
      </c>
      <c r="G95" s="10" t="s">
        <v>319</v>
      </c>
      <c r="H95" s="12">
        <f t="shared" si="4"/>
        <v>24.52</v>
      </c>
      <c r="I95" s="26">
        <f t="shared" si="5"/>
        <v>59.319999999999993</v>
      </c>
      <c r="J95" s="25" t="s">
        <v>326</v>
      </c>
    </row>
    <row r="96" spans="1:10" ht="15.75">
      <c r="A96" s="2">
        <v>94</v>
      </c>
      <c r="B96" s="7" t="s">
        <v>236</v>
      </c>
      <c r="C96" s="8" t="s">
        <v>10</v>
      </c>
      <c r="D96" s="8" t="s">
        <v>276</v>
      </c>
      <c r="E96" s="10" t="s">
        <v>295</v>
      </c>
      <c r="F96" s="12">
        <f t="shared" si="3"/>
        <v>34.199999999999996</v>
      </c>
      <c r="G96" s="10" t="s">
        <v>306</v>
      </c>
      <c r="H96" s="12">
        <f t="shared" si="4"/>
        <v>25.080000000000002</v>
      </c>
      <c r="I96" s="26">
        <f t="shared" si="5"/>
        <v>59.28</v>
      </c>
      <c r="J96" s="25" t="s">
        <v>326</v>
      </c>
    </row>
    <row r="97" spans="1:10" ht="15.75">
      <c r="A97" s="2">
        <v>95</v>
      </c>
      <c r="B97" s="7" t="s">
        <v>237</v>
      </c>
      <c r="C97" s="8" t="s">
        <v>10</v>
      </c>
      <c r="D97" s="8" t="s">
        <v>277</v>
      </c>
      <c r="E97" s="10" t="s">
        <v>293</v>
      </c>
      <c r="F97" s="12">
        <f t="shared" si="3"/>
        <v>34.799999999999997</v>
      </c>
      <c r="G97" s="10" t="s">
        <v>320</v>
      </c>
      <c r="H97" s="12">
        <f t="shared" si="4"/>
        <v>24.28</v>
      </c>
      <c r="I97" s="26">
        <f t="shared" si="5"/>
        <v>59.08</v>
      </c>
      <c r="J97" s="25" t="s">
        <v>326</v>
      </c>
    </row>
    <row r="98" spans="1:10" ht="15.75">
      <c r="A98" s="2">
        <v>96</v>
      </c>
      <c r="B98" s="7" t="s">
        <v>238</v>
      </c>
      <c r="C98" s="8" t="s">
        <v>10</v>
      </c>
      <c r="D98" s="8" t="s">
        <v>278</v>
      </c>
      <c r="E98" s="10" t="s">
        <v>298</v>
      </c>
      <c r="F98" s="12">
        <f t="shared" si="3"/>
        <v>33</v>
      </c>
      <c r="G98" s="10" t="s">
        <v>321</v>
      </c>
      <c r="H98" s="12">
        <f t="shared" si="4"/>
        <v>26</v>
      </c>
      <c r="I98" s="26">
        <f t="shared" si="5"/>
        <v>59</v>
      </c>
      <c r="J98" s="25" t="s">
        <v>326</v>
      </c>
    </row>
    <row r="99" spans="1:10" ht="15.75">
      <c r="A99" s="2">
        <v>97</v>
      </c>
      <c r="B99" s="7" t="s">
        <v>239</v>
      </c>
      <c r="C99" s="8" t="s">
        <v>10</v>
      </c>
      <c r="D99" s="8" t="s">
        <v>279</v>
      </c>
      <c r="E99" s="10" t="s">
        <v>295</v>
      </c>
      <c r="F99" s="12">
        <f t="shared" si="3"/>
        <v>34.199999999999996</v>
      </c>
      <c r="G99" s="10" t="s">
        <v>319</v>
      </c>
      <c r="H99" s="12">
        <f t="shared" si="4"/>
        <v>24.52</v>
      </c>
      <c r="I99" s="26">
        <f t="shared" si="5"/>
        <v>58.72</v>
      </c>
      <c r="J99" s="25" t="s">
        <v>326</v>
      </c>
    </row>
    <row r="100" spans="1:10" ht="15.75">
      <c r="A100" s="2">
        <v>98</v>
      </c>
      <c r="B100" s="7" t="s">
        <v>240</v>
      </c>
      <c r="C100" s="8" t="s">
        <v>10</v>
      </c>
      <c r="D100" s="8" t="s">
        <v>280</v>
      </c>
      <c r="E100" s="10" t="s">
        <v>298</v>
      </c>
      <c r="F100" s="12">
        <f t="shared" si="3"/>
        <v>33</v>
      </c>
      <c r="G100" s="10" t="s">
        <v>322</v>
      </c>
      <c r="H100" s="12">
        <f t="shared" si="4"/>
        <v>25.6</v>
      </c>
      <c r="I100" s="26">
        <f t="shared" si="5"/>
        <v>58.6</v>
      </c>
      <c r="J100" s="25" t="s">
        <v>326</v>
      </c>
    </row>
    <row r="101" spans="1:10" ht="15.75">
      <c r="A101" s="2">
        <v>99</v>
      </c>
      <c r="B101" s="7" t="s">
        <v>241</v>
      </c>
      <c r="C101" s="8" t="s">
        <v>10</v>
      </c>
      <c r="D101" s="8" t="s">
        <v>281</v>
      </c>
      <c r="E101" s="10" t="s">
        <v>298</v>
      </c>
      <c r="F101" s="12">
        <f t="shared" si="3"/>
        <v>33</v>
      </c>
      <c r="G101" s="10" t="s">
        <v>310</v>
      </c>
      <c r="H101" s="12">
        <f t="shared" si="4"/>
        <v>25.480000000000004</v>
      </c>
      <c r="I101" s="26">
        <f t="shared" si="5"/>
        <v>58.480000000000004</v>
      </c>
      <c r="J101" s="25" t="s">
        <v>326</v>
      </c>
    </row>
    <row r="102" spans="1:10" ht="15.75">
      <c r="A102" s="2">
        <v>100</v>
      </c>
      <c r="B102" s="7" t="s">
        <v>242</v>
      </c>
      <c r="C102" s="8" t="s">
        <v>10</v>
      </c>
      <c r="D102" s="8" t="s">
        <v>282</v>
      </c>
      <c r="E102" s="10" t="s">
        <v>293</v>
      </c>
      <c r="F102" s="12">
        <f t="shared" si="3"/>
        <v>34.799999999999997</v>
      </c>
      <c r="G102" s="10" t="s">
        <v>323</v>
      </c>
      <c r="H102" s="12">
        <f t="shared" si="4"/>
        <v>23.480000000000004</v>
      </c>
      <c r="I102" s="26">
        <f t="shared" si="5"/>
        <v>58.28</v>
      </c>
      <c r="J102" s="25" t="s">
        <v>326</v>
      </c>
    </row>
    <row r="103" spans="1:10" ht="15.75">
      <c r="A103" s="2">
        <v>101</v>
      </c>
      <c r="B103" s="7" t="s">
        <v>243</v>
      </c>
      <c r="C103" s="8" t="s">
        <v>10</v>
      </c>
      <c r="D103" s="8" t="s">
        <v>283</v>
      </c>
      <c r="E103" s="10" t="s">
        <v>297</v>
      </c>
      <c r="F103" s="12">
        <f t="shared" si="3"/>
        <v>32.4</v>
      </c>
      <c r="G103" s="10" t="s">
        <v>324</v>
      </c>
      <c r="H103" s="12">
        <f t="shared" si="4"/>
        <v>25.880000000000003</v>
      </c>
      <c r="I103" s="26">
        <f t="shared" si="5"/>
        <v>58.28</v>
      </c>
      <c r="J103" s="25" t="s">
        <v>326</v>
      </c>
    </row>
    <row r="104" spans="1:10" ht="15.75">
      <c r="A104" s="2">
        <v>102</v>
      </c>
      <c r="B104" s="7" t="s">
        <v>244</v>
      </c>
      <c r="C104" s="8" t="s">
        <v>10</v>
      </c>
      <c r="D104" s="8" t="s">
        <v>284</v>
      </c>
      <c r="E104" s="10" t="s">
        <v>294</v>
      </c>
      <c r="F104" s="12">
        <f t="shared" si="3"/>
        <v>33.6</v>
      </c>
      <c r="G104" s="10" t="s">
        <v>319</v>
      </c>
      <c r="H104" s="12">
        <f t="shared" si="4"/>
        <v>24.52</v>
      </c>
      <c r="I104" s="26">
        <f t="shared" si="5"/>
        <v>58.120000000000005</v>
      </c>
      <c r="J104" s="25" t="s">
        <v>326</v>
      </c>
    </row>
    <row r="105" spans="1:10" ht="15.75">
      <c r="A105" s="2">
        <v>103</v>
      </c>
      <c r="B105" s="7" t="s">
        <v>245</v>
      </c>
      <c r="C105" s="8" t="s">
        <v>10</v>
      </c>
      <c r="D105" s="8" t="s">
        <v>285</v>
      </c>
      <c r="E105" s="10" t="s">
        <v>297</v>
      </c>
      <c r="F105" s="12">
        <f t="shared" si="3"/>
        <v>32.4</v>
      </c>
      <c r="G105" s="10" t="s">
        <v>310</v>
      </c>
      <c r="H105" s="12">
        <f t="shared" si="4"/>
        <v>25.480000000000004</v>
      </c>
      <c r="I105" s="26">
        <f t="shared" si="5"/>
        <v>57.88</v>
      </c>
      <c r="J105" s="25" t="s">
        <v>326</v>
      </c>
    </row>
    <row r="106" spans="1:10" ht="15.75">
      <c r="A106" s="2">
        <v>104</v>
      </c>
      <c r="B106" s="7" t="s">
        <v>246</v>
      </c>
      <c r="C106" s="8" t="s">
        <v>10</v>
      </c>
      <c r="D106" s="8" t="s">
        <v>286</v>
      </c>
      <c r="E106" s="10" t="s">
        <v>299</v>
      </c>
      <c r="F106" s="12">
        <f t="shared" si="3"/>
        <v>37.799999999999997</v>
      </c>
      <c r="G106" s="11" t="s">
        <v>325</v>
      </c>
      <c r="H106" s="12">
        <v>0</v>
      </c>
      <c r="I106" s="26">
        <f t="shared" si="5"/>
        <v>37.799999999999997</v>
      </c>
      <c r="J106" s="25" t="s">
        <v>326</v>
      </c>
    </row>
    <row r="107" spans="1:10" ht="15.75">
      <c r="A107" s="2">
        <v>105</v>
      </c>
      <c r="B107" s="7" t="s">
        <v>247</v>
      </c>
      <c r="C107" s="8" t="s">
        <v>10</v>
      </c>
      <c r="D107" s="8" t="s">
        <v>287</v>
      </c>
      <c r="E107" s="10" t="s">
        <v>293</v>
      </c>
      <c r="F107" s="12">
        <f t="shared" si="3"/>
        <v>34.799999999999997</v>
      </c>
      <c r="G107" s="11" t="s">
        <v>325</v>
      </c>
      <c r="H107" s="12">
        <v>0</v>
      </c>
      <c r="I107" s="26">
        <f t="shared" si="5"/>
        <v>34.799999999999997</v>
      </c>
      <c r="J107" s="25" t="s">
        <v>326</v>
      </c>
    </row>
    <row r="108" spans="1:10" ht="15.75">
      <c r="A108" s="2">
        <v>106</v>
      </c>
      <c r="B108" s="7" t="s">
        <v>248</v>
      </c>
      <c r="C108" s="8" t="s">
        <v>10</v>
      </c>
      <c r="D108" s="8" t="s">
        <v>288</v>
      </c>
      <c r="E108" s="10" t="s">
        <v>295</v>
      </c>
      <c r="F108" s="12">
        <f t="shared" si="3"/>
        <v>34.199999999999996</v>
      </c>
      <c r="G108" s="11" t="s">
        <v>325</v>
      </c>
      <c r="H108" s="12">
        <v>0</v>
      </c>
      <c r="I108" s="26">
        <f t="shared" si="5"/>
        <v>34.199999999999996</v>
      </c>
      <c r="J108" s="25" t="s">
        <v>326</v>
      </c>
    </row>
    <row r="109" spans="1:10" ht="15.75">
      <c r="A109" s="2">
        <v>107</v>
      </c>
      <c r="B109" s="7" t="s">
        <v>249</v>
      </c>
      <c r="C109" s="8" t="s">
        <v>10</v>
      </c>
      <c r="D109" s="8" t="s">
        <v>289</v>
      </c>
      <c r="E109" s="10" t="s">
        <v>295</v>
      </c>
      <c r="F109" s="12">
        <f t="shared" si="3"/>
        <v>34.199999999999996</v>
      </c>
      <c r="G109" s="11" t="s">
        <v>325</v>
      </c>
      <c r="H109" s="12">
        <v>0</v>
      </c>
      <c r="I109" s="26">
        <f t="shared" si="5"/>
        <v>34.199999999999996</v>
      </c>
      <c r="J109" s="25" t="s">
        <v>326</v>
      </c>
    </row>
    <row r="110" spans="1:10" ht="15.75">
      <c r="A110" s="2">
        <v>108</v>
      </c>
      <c r="B110" s="7" t="s">
        <v>250</v>
      </c>
      <c r="C110" s="8" t="s">
        <v>10</v>
      </c>
      <c r="D110" s="8" t="s">
        <v>290</v>
      </c>
      <c r="E110" s="10" t="s">
        <v>298</v>
      </c>
      <c r="F110" s="12">
        <f t="shared" si="3"/>
        <v>33</v>
      </c>
      <c r="G110" s="11" t="s">
        <v>325</v>
      </c>
      <c r="H110" s="12">
        <v>0</v>
      </c>
      <c r="I110" s="26">
        <f t="shared" si="5"/>
        <v>33</v>
      </c>
      <c r="J110" s="25" t="s">
        <v>326</v>
      </c>
    </row>
    <row r="111" spans="1:10" ht="15.75">
      <c r="A111" s="2">
        <v>109</v>
      </c>
      <c r="B111" s="7" t="s">
        <v>251</v>
      </c>
      <c r="C111" s="8" t="s">
        <v>10</v>
      </c>
      <c r="D111" s="8" t="s">
        <v>291</v>
      </c>
      <c r="E111" s="10" t="s">
        <v>298</v>
      </c>
      <c r="F111" s="12">
        <f t="shared" si="3"/>
        <v>33</v>
      </c>
      <c r="G111" s="11" t="s">
        <v>325</v>
      </c>
      <c r="H111" s="12">
        <v>0</v>
      </c>
      <c r="I111" s="26">
        <f t="shared" si="5"/>
        <v>33</v>
      </c>
      <c r="J111" s="25" t="s">
        <v>326</v>
      </c>
    </row>
    <row r="112" spans="1:10" ht="15.75">
      <c r="A112" s="2">
        <v>110</v>
      </c>
      <c r="B112" s="7" t="s">
        <v>252</v>
      </c>
      <c r="C112" s="8" t="s">
        <v>10</v>
      </c>
      <c r="D112" s="8" t="s">
        <v>292</v>
      </c>
      <c r="E112" s="10" t="s">
        <v>297</v>
      </c>
      <c r="F112" s="12">
        <f t="shared" si="3"/>
        <v>32.4</v>
      </c>
      <c r="G112" s="11" t="s">
        <v>325</v>
      </c>
      <c r="H112" s="12">
        <v>0</v>
      </c>
      <c r="I112" s="26">
        <f t="shared" si="5"/>
        <v>32.4</v>
      </c>
      <c r="J112" s="25" t="s">
        <v>326</v>
      </c>
    </row>
  </sheetData>
  <mergeCells count="1">
    <mergeCell ref="A1:J1"/>
  </mergeCells>
  <phoneticPr fontId="1" type="noConversion"/>
  <pageMargins left="0.31496062992125984" right="0.31496062992125984" top="0.35433070866141736" bottom="0.35433070866141736" header="0.31496062992125984" footer="0.31496062992125984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2018-06-14T06:16:58Z</cp:lastPrinted>
  <dcterms:created xsi:type="dcterms:W3CDTF">2017-07-19T12:44:14Z</dcterms:created>
  <dcterms:modified xsi:type="dcterms:W3CDTF">2018-06-14T08:55:24Z</dcterms:modified>
</cp:coreProperties>
</file>